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autoCompressPictures="0"/>
  <mc:AlternateContent xmlns:mc="http://schemas.openxmlformats.org/markup-compatibility/2006">
    <mc:Choice Requires="x15">
      <x15ac:absPath xmlns:x15ac="http://schemas.microsoft.com/office/spreadsheetml/2010/11/ac" url="C:\Users\fred7\AppData\Local\Box\Box Edit\Documents\8LT5cBvVREC48T0i6ccIjQ==\"/>
    </mc:Choice>
  </mc:AlternateContent>
  <xr:revisionPtr revIDLastSave="0" documentId="13_ncr:1_{3B632210-D8A3-4BF8-BAC3-6A4ED43A0C9F}" xr6:coauthVersionLast="47" xr6:coauthVersionMax="47" xr10:uidLastSave="{00000000-0000-0000-0000-000000000000}"/>
  <bookViews>
    <workbookView xWindow="-120" yWindow="-120" windowWidth="24240" windowHeight="13140" tabRatio="848" activeTab="2"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Assessment!$E$25:$BM$29</definedName>
    <definedName name="AssessmentData" localSheetId="0">Assessment!$C$25:$BM$29</definedName>
    <definedName name="Country" localSheetId="0">Assessment!$D$21</definedName>
    <definedName name="Country" localSheetId="1">EffortSharing!$D$21</definedName>
    <definedName name="Country" localSheetId="2">ModelledPathways!$D$21</definedName>
    <definedName name="Curpol_max">Assessment!#REF!</definedName>
    <definedName name="Curpol_min">Assessment!$C$27</definedName>
    <definedName name="Effort_Table">EffortSharing!$D$25:$F$29</definedName>
    <definedName name="EffortSharingData" localSheetId="1">EffortSharing!$C$25:$G$29</definedName>
    <definedName name="EffortSharingData" localSheetId="2">ModelledPathways!$C$25:$C$28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ModelledPathways!$D$25:$AI$28</definedName>
  </definedNames>
  <calcPr calcId="181029"/>
</workbook>
</file>

<file path=xl/sharedStrings.xml><?xml version="1.0" encoding="utf-8"?>
<sst xmlns="http://schemas.openxmlformats.org/spreadsheetml/2006/main" count="64" uniqueCount="33">
  <si>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</si>
  <si>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</si>
  <si>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</si>
  <si>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</si>
  <si>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</si>
  <si>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</si>
  <si>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</si>
  <si>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</si>
  <si>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</si>
  <si>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</si>
  <si>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</si>
  <si>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</si>
  <si>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</si>
  <si>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</si>
  <si>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</si>
  <si>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</si>
  <si>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</si>
  <si>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</si>
  <si>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</si>
  <si>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</si>
  <si>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</si>
  <si>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</si>
  <si>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</si>
  <si>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</si>
  <si>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</si>
  <si>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</si>
  <si>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</si>
  <si>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Please reference as: 'Climate Action Tracker, Country Assessments | DATE - http://climateactiontracker.org'</t>
  </si>
  <si>
    <t xml:space="preserve">Copyright © 2023 Climate Action Tracker by Climate Analytics and NewClimate Institute. All rights reserved. The content provided by this website is protected by copyright. You are authorised to view, download, print and distribute </t>
  </si>
  <si>
    <t>Australia</t>
  </si>
  <si>
    <t>2030 NDC target</t>
  </si>
  <si>
    <t>Current policies and action</t>
  </si>
  <si>
    <t>Announced policies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</si>
</sst>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5" formatCode="mm/dd/yyyy\ hh:mm:ss"/>
    <numFmt numFmtId="166" formatCode="[$-809]dd\ mmmm\ yyyy;@"/>
    <numFmt numFmtId="167" formatCode="0.0"/>
  </numFmts>
  <fonts count="35">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43" fontId="1" fillId="0" borderId="0" applyFont="0" applyFill="0" applyBorder="0" applyAlignment="0" applyProtection="0"/>
  </cellStyleXfs>
  <cellXfs count="20">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0" fontId="9" fillId="0" borderId="0" xfId="34">
      <alignment horizontal="right"/>
    </xf>
    <xf numFmtId="0" fontId="9" fillId="0" borderId="0" xfId="34" applyFill="1" applyBorder="1">
      <alignment horizontal="right"/>
    </xf>
    <xf numFmtId="14" fontId="0" fillId="0" borderId="0" xfId="0" applyNumberFormat="1"/>
    <xf numFmtId="166" fontId="3" fillId="0" borderId="2" xfId="39" applyNumberFormat="1" applyAlignment="1">
      <alignment horizontal="left" wrapText="1"/>
    </xf>
    <xf numFmtId="1" fontId="1" fillId="0" borderId="1" xfId="33" applyNumberFormat="1" applyFont="1">
      <protection locked="0"/>
    </xf>
    <xf numFmtId="167" fontId="1" fillId="0" borderId="1" xfId="84" applyNumberFormat="1" applyFont="1" applyBorder="1" applyAlignment="1" applyProtection="1">
      <alignment horizontal="right"/>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2" xfId="84" xr:uid="{0F886681-CBDD-458E-BDAD-5D8EE925A5FC}"/>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BM29"/>
  <sheetViews>
    <sheetView showGridLines="0" topLeftCell="A4" workbookViewId="0">
      <selection activeCell="AN30" sqref="AN30"/>
    </sheetView>
  </sheetViews>
  <sheetFormatPr defaultColWidth="8.6640625" defaultRowHeight="11.25"/>
  <cols>
    <col min="1" max="2" width="8.1640625" customWidth="1"/>
    <col min="3" max="3" width="38.6640625" customWidth="1"/>
    <col min="4" max="4" width="22" customWidth="1"/>
    <col min="5" max="6" width="8.6640625" customWidth="1"/>
    <col min="24" max="24" width="10.1640625" bestFit="1" customWidth="1"/>
  </cols>
  <sheetData>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13" t="s">
        <v>9</v>
      </c>
    </row>
    <row r="6" spans="3:65">
      <c r="C6" s="13" t="s">
        <v>10</v>
      </c>
    </row>
    <row r="7" spans="3:65">
      <c r="C7" s="13" t="s">
        <v>12</v>
      </c>
      <c r="X7" s="16"/>
    </row>
    <row r="8" spans="3:65">
      <c r="C8" s="13" t="s">
        <v>22</v>
      </c>
    </row>
    <row r="9" spans="3:65">
      <c r="C9" s="13" t="s">
        <v>11</v>
      </c>
    </row>
    <row r="10" spans="3:65">
      <c r="C10" s="3"/>
    </row>
    <row r="11" spans="3:65">
      <c r="C11" s="3" t="s">
        <v>25</v>
      </c>
      <c r="D11" s="6"/>
    </row>
    <row r="12" spans="3:65" ht="12.75">
      <c r="C12" s="4"/>
    </row>
    <row r="13" spans="3:65">
      <c r="C13" s="7" t="s">
        <v>7</v>
      </c>
    </row>
    <row r="14" spans="3:65">
      <c r="C14" s="5"/>
    </row>
    <row r="15" spans="3:65">
      <c r="C15" s="2" t="s">
        <v>27</v>
      </c>
    </row>
    <row r="17" spans="2:65">
      <c r="C17" s="3" t="s">
        <v>28</v>
      </c>
    </row>
    <row r="18" spans="2:65">
      <c r="C18" t="s">
        <v>8</v>
      </c>
    </row>
    <row r="21" spans="2:65">
      <c r="C21" s="2" t="s">
        <v>0</v>
      </c>
      <c r="D21" s="11" t="s">
        <v>29</v>
      </c>
    </row>
    <row r="22" spans="2:65">
      <c r="C22" s="2" t="s">
        <v>1</v>
      </c>
      <c r="D22" s="12">
        <v>45271</v>
      </c>
    </row>
    <row r="24" spans="2:65" ht="21.95" customHeight="1">
      <c r="B24" s="14"/>
      <c r="C24" s="8" t="s">
        <v>3</v>
      </c>
      <c r="D24" s="8" t="s">
        <v>4</v>
      </c>
      <c r="E24" s="8">
        <v>1990</v>
      </c>
      <c r="F24" s="8">
        <v>1991</v>
      </c>
      <c r="G24" s="8">
        <v>1992</v>
      </c>
      <c r="H24" s="8">
        <v>1993</v>
      </c>
      <c r="I24" s="8">
        <v>1994</v>
      </c>
      <c r="J24" s="8">
        <v>1995</v>
      </c>
      <c r="K24" s="8">
        <v>1996</v>
      </c>
      <c r="L24" s="8">
        <v>1997</v>
      </c>
      <c r="M24" s="8">
        <v>1998</v>
      </c>
      <c r="N24" s="8">
        <v>1999</v>
      </c>
      <c r="O24" s="8">
        <v>2000</v>
      </c>
      <c r="P24" s="8">
        <v>2001</v>
      </c>
      <c r="Q24" s="8">
        <v>2002</v>
      </c>
      <c r="R24" s="8">
        <v>2003</v>
      </c>
      <c r="S24" s="8">
        <v>2004</v>
      </c>
      <c r="T24" s="8">
        <v>2005</v>
      </c>
      <c r="U24" s="8">
        <v>2006</v>
      </c>
      <c r="V24" s="8">
        <v>2007</v>
      </c>
      <c r="W24" s="8">
        <v>2008</v>
      </c>
      <c r="X24" s="8">
        <v>2009</v>
      </c>
      <c r="Y24" s="8">
        <v>2010</v>
      </c>
      <c r="Z24" s="8">
        <v>2011</v>
      </c>
      <c r="AA24" s="8">
        <v>2012</v>
      </c>
      <c r="AB24" s="8">
        <v>2013</v>
      </c>
      <c r="AC24" s="8">
        <v>2014</v>
      </c>
      <c r="AD24" s="8">
        <v>2015</v>
      </c>
      <c r="AE24" s="8">
        <v>2016</v>
      </c>
      <c r="AF24" s="8">
        <v>2017</v>
      </c>
      <c r="AG24" s="8">
        <v>2018</v>
      </c>
      <c r="AH24" s="8">
        <v>2019</v>
      </c>
      <c r="AI24" s="8">
        <v>2020</v>
      </c>
      <c r="AJ24" s="8">
        <v>2021</v>
      </c>
      <c r="AK24" s="8">
        <v>2022</v>
      </c>
      <c r="AL24" s="8">
        <v>2023</v>
      </c>
      <c r="AM24" s="8">
        <v>2024</v>
      </c>
      <c r="AN24" s="8">
        <v>2025</v>
      </c>
      <c r="AO24" s="8">
        <v>2026</v>
      </c>
      <c r="AP24" s="8">
        <v>2027</v>
      </c>
      <c r="AQ24" s="8">
        <v>2028</v>
      </c>
      <c r="AR24" s="8">
        <v>2029</v>
      </c>
      <c r="AS24" s="8">
        <v>2030</v>
      </c>
      <c r="AT24" s="8">
        <v>2031</v>
      </c>
      <c r="AU24" s="8">
        <v>2032</v>
      </c>
      <c r="AV24" s="8">
        <v>2033</v>
      </c>
      <c r="AW24" s="8">
        <v>2034</v>
      </c>
      <c r="AX24" s="8">
        <v>2035</v>
      </c>
      <c r="AY24" s="8">
        <v>2036</v>
      </c>
      <c r="AZ24" s="8">
        <v>2037</v>
      </c>
      <c r="BA24" s="8">
        <v>2038</v>
      </c>
      <c r="BB24" s="8">
        <v>2039</v>
      </c>
      <c r="BC24" s="8">
        <v>2040</v>
      </c>
      <c r="BD24" s="8">
        <v>2041</v>
      </c>
      <c r="BE24" s="8">
        <v>2042</v>
      </c>
      <c r="BF24" s="8">
        <v>2043</v>
      </c>
      <c r="BG24" s="8">
        <v>2044</v>
      </c>
      <c r="BH24" s="8">
        <v>2045</v>
      </c>
      <c r="BI24" s="8">
        <v>2046</v>
      </c>
      <c r="BJ24" s="8">
        <v>2047</v>
      </c>
      <c r="BK24" s="8">
        <v>2048</v>
      </c>
      <c r="BL24" s="8">
        <v>2049</v>
      </c>
      <c r="BM24" s="8">
        <v>2050</v>
      </c>
    </row>
    <row r="25" spans="2:65">
      <c r="B25" s="14"/>
      <c r="C25" s="9" t="s">
        <v>18</v>
      </c>
      <c r="D25" s="9" t="s">
        <v>17</v>
      </c>
      <c r="E25" s="10">
        <v>425.49460000000005</v>
      </c>
      <c r="F25" s="10">
        <v>425.55450000000002</v>
      </c>
      <c r="G25" s="10">
        <v>429.33730000000003</v>
      </c>
      <c r="H25" s="10">
        <v>430.24350000000004</v>
      </c>
      <c r="I25" s="10">
        <v>430.71379999999999</v>
      </c>
      <c r="J25" s="10">
        <v>439.18489999999997</v>
      </c>
      <c r="K25" s="10">
        <v>445.75979999999998</v>
      </c>
      <c r="L25" s="10">
        <v>457.76289999999995</v>
      </c>
      <c r="M25" s="10">
        <v>472.05090000000001</v>
      </c>
      <c r="N25" s="10">
        <v>478.45279999999997</v>
      </c>
      <c r="O25" s="10">
        <v>489.7448</v>
      </c>
      <c r="P25" s="10">
        <v>497.84640000000002</v>
      </c>
      <c r="Q25" s="10">
        <v>501.83940000000001</v>
      </c>
      <c r="R25" s="10">
        <v>501.12869999999998</v>
      </c>
      <c r="S25" s="10">
        <v>518.29629999999997</v>
      </c>
      <c r="T25" s="10">
        <v>524.70060000000001</v>
      </c>
      <c r="U25" s="10">
        <v>529.13100000000009</v>
      </c>
      <c r="V25" s="10">
        <v>535.71</v>
      </c>
      <c r="W25" s="10">
        <v>538.46450000000004</v>
      </c>
      <c r="X25" s="10">
        <v>541.6742999999999</v>
      </c>
      <c r="Y25" s="10">
        <v>537.09129999999993</v>
      </c>
      <c r="Z25" s="10">
        <v>538.89979999999991</v>
      </c>
      <c r="AA25" s="10">
        <v>542.16689999999994</v>
      </c>
      <c r="AB25" s="10">
        <v>533.55240000000003</v>
      </c>
      <c r="AC25" s="10">
        <v>525.65549999999996</v>
      </c>
      <c r="AD25" s="10">
        <v>534.35350000000005</v>
      </c>
      <c r="AE25" s="10">
        <v>542.64380000000006</v>
      </c>
      <c r="AF25" s="10">
        <v>549.83699999999999</v>
      </c>
      <c r="AG25" s="10">
        <v>550.89789999999994</v>
      </c>
      <c r="AH25" s="10">
        <v>545.99279999999987</v>
      </c>
      <c r="AI25" s="10">
        <v>527.64179999999999</v>
      </c>
      <c r="AJ25" s="10">
        <v>519.76549999999997</v>
      </c>
      <c r="AK25" s="10">
        <v>516.62801449074675</v>
      </c>
      <c r="AL25" s="10">
        <v>520.14857280722072</v>
      </c>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row>
    <row r="26" spans="2:65">
      <c r="B26" s="14"/>
      <c r="C26" s="9" t="s">
        <v>19</v>
      </c>
      <c r="D26" s="9" t="s">
        <v>20</v>
      </c>
      <c r="E26" s="10">
        <v>196.56489999999999</v>
      </c>
      <c r="F26" s="10">
        <v>181.85640000000001</v>
      </c>
      <c r="G26" s="10">
        <v>113.5506</v>
      </c>
      <c r="H26" s="10">
        <v>91.623500000000007</v>
      </c>
      <c r="I26" s="10">
        <v>87.001900000000006</v>
      </c>
      <c r="J26" s="10">
        <v>61.8157</v>
      </c>
      <c r="K26" s="10">
        <v>63.348700000000001</v>
      </c>
      <c r="L26" s="10">
        <v>51.634900000000002</v>
      </c>
      <c r="M26" s="10">
        <v>38.922499999999999</v>
      </c>
      <c r="N26" s="10">
        <v>48.203899999999997</v>
      </c>
      <c r="O26" s="10">
        <v>63.152299999999997</v>
      </c>
      <c r="P26" s="10">
        <v>75.624899999999997</v>
      </c>
      <c r="Q26" s="10">
        <v>67.762699999999995</v>
      </c>
      <c r="R26" s="10">
        <v>78.2119</v>
      </c>
      <c r="S26" s="10">
        <v>54.548299999999998</v>
      </c>
      <c r="T26" s="10">
        <v>79.228800000000007</v>
      </c>
      <c r="U26" s="10">
        <v>85.164199999999994</v>
      </c>
      <c r="V26" s="10">
        <v>93.126999999999995</v>
      </c>
      <c r="W26" s="10">
        <v>79.4923</v>
      </c>
      <c r="X26" s="10">
        <v>77.192300000000003</v>
      </c>
      <c r="Y26" s="10">
        <v>64.643799999999999</v>
      </c>
      <c r="Z26" s="10">
        <v>43.483400000000003</v>
      </c>
      <c r="AA26" s="10">
        <v>25.357399999999998</v>
      </c>
      <c r="AB26" s="10">
        <v>15.889900000000001</v>
      </c>
      <c r="AC26" s="10">
        <v>18.868200000000002</v>
      </c>
      <c r="AD26" s="10">
        <v>-4.7861000000000002</v>
      </c>
      <c r="AE26" s="10">
        <v>-41.233400000000003</v>
      </c>
      <c r="AF26" s="10">
        <v>-51.156799999999997</v>
      </c>
      <c r="AG26" s="10">
        <v>-47.8324</v>
      </c>
      <c r="AH26" s="10">
        <v>-50.565600000000003</v>
      </c>
      <c r="AI26" s="10">
        <v>-43.529400000000003</v>
      </c>
      <c r="AJ26" s="10">
        <v>-64.807299999999998</v>
      </c>
      <c r="AK26" s="10">
        <v>-63.86098220651877</v>
      </c>
      <c r="AL26" s="10">
        <v>-63.86098220651877</v>
      </c>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row>
    <row r="27" spans="2:65">
      <c r="B27" s="14"/>
      <c r="C27" s="9" t="s">
        <v>31</v>
      </c>
      <c r="D27" s="9" t="s">
        <v>17</v>
      </c>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v>520.14857280722072</v>
      </c>
      <c r="AM27" s="10">
        <v>508.39948129197307</v>
      </c>
      <c r="AN27" s="10">
        <v>498.86342728622583</v>
      </c>
      <c r="AO27" s="10">
        <v>492.02106276251436</v>
      </c>
      <c r="AP27" s="10">
        <v>476.97965799056254</v>
      </c>
      <c r="AQ27" s="10">
        <v>465.73301285388743</v>
      </c>
      <c r="AR27" s="10">
        <v>450.84890381811277</v>
      </c>
      <c r="AS27" s="10">
        <v>435.66003429349479</v>
      </c>
      <c r="AT27" s="10">
        <v>428.74885288520574</v>
      </c>
      <c r="AU27" s="10">
        <v>409.25401258273479</v>
      </c>
      <c r="AV27" s="10">
        <v>389.63136949461978</v>
      </c>
      <c r="AW27" s="10">
        <v>378.17827370421202</v>
      </c>
      <c r="AX27" s="10">
        <v>362.34055926786266</v>
      </c>
      <c r="AY27" s="10"/>
      <c r="AZ27" s="10"/>
      <c r="BA27" s="10"/>
      <c r="BB27" s="10"/>
      <c r="BC27" s="10"/>
      <c r="BD27" s="10"/>
      <c r="BE27" s="10"/>
      <c r="BF27" s="10"/>
      <c r="BG27" s="10"/>
      <c r="BH27" s="10"/>
      <c r="BI27" s="10"/>
      <c r="BJ27" s="10"/>
      <c r="BK27" s="10"/>
      <c r="BL27" s="10"/>
      <c r="BM27" s="10"/>
    </row>
    <row r="28" spans="2:65">
      <c r="B28" s="14"/>
      <c r="C28" s="9" t="s">
        <v>32</v>
      </c>
      <c r="D28" s="9" t="s">
        <v>17</v>
      </c>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v>520.14750658771334</v>
      </c>
      <c r="AM28" s="10">
        <v>508.39948129197307</v>
      </c>
      <c r="AN28" s="10">
        <v>498.78477941813725</v>
      </c>
      <c r="AO28" s="10">
        <v>491.38204883429427</v>
      </c>
      <c r="AP28" s="10">
        <v>475.10194013994635</v>
      </c>
      <c r="AQ28" s="10">
        <v>456.31493065027308</v>
      </c>
      <c r="AR28" s="10">
        <v>429.59431746715859</v>
      </c>
      <c r="AS28" s="10">
        <v>407.62206931989562</v>
      </c>
      <c r="AT28" s="10">
        <v>403.43407034417567</v>
      </c>
      <c r="AU28" s="10">
        <v>387.90111639666981</v>
      </c>
      <c r="AV28" s="10">
        <v>371.57185278476646</v>
      </c>
      <c r="AW28" s="10">
        <v>359.12582765973963</v>
      </c>
      <c r="AX28" s="10">
        <v>342.25585995472693</v>
      </c>
      <c r="AY28" s="10"/>
      <c r="AZ28" s="10"/>
      <c r="BA28" s="10"/>
      <c r="BB28" s="10"/>
      <c r="BC28" s="10"/>
      <c r="BD28" s="10"/>
      <c r="BE28" s="10"/>
      <c r="BF28" s="10"/>
      <c r="BG28" s="10"/>
      <c r="BH28" s="10"/>
      <c r="BI28" s="10"/>
      <c r="BJ28" s="10"/>
      <c r="BK28" s="10"/>
      <c r="BL28" s="10"/>
      <c r="BM28" s="10"/>
    </row>
    <row r="29" spans="2:65">
      <c r="B29" s="15"/>
      <c r="C29" s="9" t="s">
        <v>30</v>
      </c>
      <c r="D29" s="9" t="s">
        <v>17</v>
      </c>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v>401.34975800000007</v>
      </c>
      <c r="AT29" s="10"/>
      <c r="AU29" s="10"/>
      <c r="AV29" s="10"/>
      <c r="AW29" s="10"/>
      <c r="AX29" s="10"/>
      <c r="AY29" s="10"/>
      <c r="AZ29" s="10"/>
      <c r="BA29" s="10"/>
      <c r="BB29" s="10"/>
      <c r="BC29" s="10"/>
      <c r="BD29" s="10"/>
      <c r="BE29" s="10"/>
      <c r="BF29" s="10"/>
      <c r="BG29" s="10"/>
      <c r="BH29" s="10"/>
      <c r="BI29" s="10"/>
      <c r="BJ29" s="10"/>
      <c r="BK29" s="10"/>
      <c r="BL29" s="10"/>
      <c r="BM29" s="10"/>
    </row>
  </sheetData>
  <conditionalFormatting sqref="E25:BM29">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Q28"/>
  <sheetViews>
    <sheetView showGridLines="0" workbookViewId="0">
      <selection activeCell="I27" sqref="I27"/>
    </sheetView>
  </sheetViews>
  <sheetFormatPr defaultColWidth="9.1640625" defaultRowHeight="11.25"/>
  <cols>
    <col min="1" max="2" width="8.1640625" customWidth="1"/>
    <col min="3" max="3" width="38.6640625" customWidth="1"/>
    <col min="4" max="4" width="22" customWidth="1"/>
    <col min="5" max="6" width="8.6640625" customWidth="1"/>
    <col min="7" max="7" width="10.5" bestFit="1" customWidth="1"/>
    <col min="9" max="9" width="30.1640625" bestFit="1" customWidth="1"/>
  </cols>
  <sheetData>
    <row r="3" spans="3:17" ht="15" thickBot="1">
      <c r="C3" s="1" t="s">
        <v>5</v>
      </c>
      <c r="D3" s="1"/>
      <c r="E3" s="1"/>
      <c r="F3" s="1"/>
      <c r="G3" s="1"/>
      <c r="H3" s="1"/>
      <c r="I3" s="1"/>
      <c r="J3" s="1"/>
      <c r="K3" s="1"/>
      <c r="L3" s="1"/>
      <c r="M3" s="1"/>
      <c r="N3" s="1"/>
      <c r="O3" s="1"/>
      <c r="P3" s="1"/>
      <c r="Q3" s="1"/>
    </row>
    <row r="5" spans="3:17">
      <c r="C5" s="13" t="s">
        <v>9</v>
      </c>
    </row>
    <row r="6" spans="3:17">
      <c r="C6" s="13" t="s">
        <v>10</v>
      </c>
    </row>
    <row r="7" spans="3:17">
      <c r="C7" s="13" t="s">
        <v>12</v>
      </c>
    </row>
    <row r="8" spans="3:17">
      <c r="C8" s="13" t="s">
        <v>22</v>
      </c>
      <c r="D8" s="6"/>
    </row>
    <row r="9" spans="3:17">
      <c r="C9" s="13" t="s">
        <v>11</v>
      </c>
    </row>
    <row r="10" spans="3:17">
      <c r="C10" s="3"/>
    </row>
    <row r="11" spans="3:17">
      <c r="C11" s="3" t="s">
        <v>26</v>
      </c>
    </row>
    <row r="12" spans="3:17" ht="12.75">
      <c r="C12" s="4"/>
    </row>
    <row r="13" spans="3:17">
      <c r="C13" s="7" t="s">
        <v>23</v>
      </c>
    </row>
    <row r="14" spans="3:17">
      <c r="C14" s="5"/>
    </row>
    <row r="15" spans="3:17">
      <c r="C15" s="2" t="s">
        <v>27</v>
      </c>
    </row>
    <row r="17" spans="2:6">
      <c r="C17" s="3" t="s">
        <v>28</v>
      </c>
    </row>
    <row r="18" spans="2:6">
      <c r="C18" t="s">
        <v>8</v>
      </c>
    </row>
    <row r="21" spans="2:6">
      <c r="C21" s="2" t="s">
        <v>0</v>
      </c>
      <c r="D21" s="11" t="s">
        <v>29</v>
      </c>
    </row>
    <row r="22" spans="2:6">
      <c r="C22" s="2" t="s">
        <v>1</v>
      </c>
      <c r="D22" s="17">
        <v>44453</v>
      </c>
    </row>
    <row r="24" spans="2:6" ht="21.95" customHeight="1">
      <c r="B24" s="15"/>
      <c r="C24" s="8" t="s">
        <v>6</v>
      </c>
      <c r="D24" s="8">
        <v>2025</v>
      </c>
      <c r="E24" s="8">
        <v>2030</v>
      </c>
      <c r="F24" s="8">
        <v>2050</v>
      </c>
    </row>
    <row r="25" spans="2:6">
      <c r="B25" s="14"/>
      <c r="C25" s="9" t="s">
        <v>16</v>
      </c>
      <c r="D25" s="19">
        <v>312.52257580274659</v>
      </c>
      <c r="E25" s="19">
        <v>260.36177092781259</v>
      </c>
      <c r="F25" s="19">
        <v>25.764179834811699</v>
      </c>
    </row>
    <row r="26" spans="2:6">
      <c r="B26" s="14"/>
      <c r="C26" s="9" t="s">
        <v>15</v>
      </c>
      <c r="D26" s="19">
        <v>357.18290919606937</v>
      </c>
      <c r="E26" s="19">
        <v>303.33426831498178</v>
      </c>
      <c r="F26" s="19">
        <v>69.097674209229922</v>
      </c>
    </row>
    <row r="27" spans="2:6">
      <c r="B27" s="14"/>
      <c r="C27" s="9" t="s">
        <v>14</v>
      </c>
      <c r="D27" s="19">
        <v>483.44368113924151</v>
      </c>
      <c r="E27" s="19">
        <v>424.823300755594</v>
      </c>
      <c r="F27" s="19">
        <v>191.60729370811131</v>
      </c>
    </row>
    <row r="28" spans="2:6">
      <c r="B28" s="14"/>
      <c r="C28" s="9" t="s">
        <v>13</v>
      </c>
      <c r="D28" s="19">
        <v>552.51826728243441</v>
      </c>
      <c r="E28" s="19">
        <v>491.2873695841073</v>
      </c>
      <c r="F28" s="19">
        <v>258.62970403563571</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I28"/>
  <sheetViews>
    <sheetView showGridLines="0" tabSelected="1" topLeftCell="D13" zoomScale="150" zoomScaleNormal="150" workbookViewId="0">
      <selection activeCell="I32" sqref="I32"/>
    </sheetView>
  </sheetViews>
  <sheetFormatPr defaultColWidth="9.1640625" defaultRowHeight="11.25"/>
  <cols>
    <col min="1" max="1" width="8.1640625" customWidth="1"/>
    <col min="2" max="2" width="19.5" bestFit="1" customWidth="1"/>
    <col min="3" max="3" width="38.6640625" customWidth="1"/>
    <col min="4" max="4" width="22" customWidth="1"/>
    <col min="5" max="7" width="9.1640625" customWidth="1"/>
    <col min="9" max="9" width="9.1640625" customWidth="1"/>
  </cols>
  <sheetData>
    <row r="3" spans="3:17" ht="15" thickBot="1">
      <c r="C3" s="1" t="s">
        <v>21</v>
      </c>
      <c r="D3" s="1"/>
      <c r="E3" s="1"/>
      <c r="F3" s="1"/>
      <c r="G3" s="1"/>
      <c r="H3" s="1"/>
      <c r="I3" s="1"/>
      <c r="J3" s="1"/>
      <c r="K3" s="1"/>
      <c r="L3" s="1"/>
      <c r="M3" s="1"/>
      <c r="N3" s="1"/>
      <c r="O3" s="1"/>
      <c r="P3" s="1"/>
      <c r="Q3" s="1"/>
    </row>
    <row r="5" spans="3:17">
      <c r="C5" s="13" t="s">
        <v>9</v>
      </c>
    </row>
    <row r="6" spans="3:17">
      <c r="C6" s="13" t="s">
        <v>10</v>
      </c>
    </row>
    <row r="7" spans="3:17">
      <c r="C7" s="13" t="s">
        <v>12</v>
      </c>
    </row>
    <row r="8" spans="3:17">
      <c r="C8" s="13" t="s">
        <v>22</v>
      </c>
      <c r="D8" s="6"/>
    </row>
    <row r="9" spans="3:17">
      <c r="C9" s="13" t="s">
        <v>11</v>
      </c>
    </row>
    <row r="10" spans="3:17">
      <c r="C10" s="3"/>
    </row>
    <row r="11" spans="3:17">
      <c r="C11" s="3" t="s">
        <v>26</v>
      </c>
    </row>
    <row r="12" spans="3:17" ht="12.75">
      <c r="C12" s="4"/>
    </row>
    <row r="13" spans="3:17">
      <c r="C13" s="7" t="s">
        <v>24</v>
      </c>
    </row>
    <row r="14" spans="3:17">
      <c r="C14" s="5"/>
    </row>
    <row r="15" spans="3:17">
      <c r="C15" s="2" t="s">
        <v>27</v>
      </c>
    </row>
    <row r="17" spans="3:35">
      <c r="C17" s="3" t="s">
        <v>28</v>
      </c>
    </row>
    <row r="18" spans="3:35">
      <c r="C18" t="s">
        <v>8</v>
      </c>
    </row>
    <row r="21" spans="3:35">
      <c r="C21" s="2" t="s">
        <v>0</v>
      </c>
      <c r="D21" s="11" t="s">
        <v>29</v>
      </c>
    </row>
    <row r="22" spans="3:35">
      <c r="C22" s="2" t="s">
        <v>1</v>
      </c>
      <c r="D22" s="12">
        <v>45170</v>
      </c>
    </row>
    <row r="24" spans="3:35" ht="21.95" customHeight="1">
      <c r="C24" s="8" t="s">
        <v>6</v>
      </c>
      <c r="D24" s="8">
        <v>2019</v>
      </c>
      <c r="E24" s="8">
        <v>2020</v>
      </c>
      <c r="F24" s="8">
        <v>2021</v>
      </c>
      <c r="G24" s="8">
        <v>2022</v>
      </c>
      <c r="H24" s="8">
        <v>2023</v>
      </c>
      <c r="I24" s="8">
        <v>2024</v>
      </c>
      <c r="J24" s="8">
        <v>2025</v>
      </c>
      <c r="K24" s="8">
        <v>2026</v>
      </c>
      <c r="L24" s="8">
        <v>2027</v>
      </c>
      <c r="M24" s="8">
        <v>2028</v>
      </c>
      <c r="N24" s="8">
        <v>2029</v>
      </c>
      <c r="O24" s="8">
        <v>2030</v>
      </c>
      <c r="P24" s="8">
        <v>2031</v>
      </c>
      <c r="Q24" s="8">
        <v>2032</v>
      </c>
      <c r="R24" s="8">
        <v>2033</v>
      </c>
      <c r="S24" s="8">
        <v>2034</v>
      </c>
      <c r="T24" s="8">
        <v>2035</v>
      </c>
      <c r="U24" s="8">
        <v>2036</v>
      </c>
      <c r="V24" s="8">
        <v>2037</v>
      </c>
      <c r="W24" s="8">
        <v>2038</v>
      </c>
      <c r="X24" s="8">
        <v>2039</v>
      </c>
      <c r="Y24" s="8">
        <v>2040</v>
      </c>
      <c r="Z24" s="8">
        <v>2041</v>
      </c>
      <c r="AA24" s="8">
        <v>2042</v>
      </c>
      <c r="AB24" s="8">
        <v>2043</v>
      </c>
      <c r="AC24" s="8">
        <v>2044</v>
      </c>
      <c r="AD24" s="8">
        <v>2045</v>
      </c>
      <c r="AE24" s="8">
        <v>2046</v>
      </c>
      <c r="AF24" s="8">
        <v>2047</v>
      </c>
      <c r="AG24" s="8">
        <v>2048</v>
      </c>
      <c r="AH24" s="8">
        <v>2049</v>
      </c>
      <c r="AI24" s="8">
        <v>2050</v>
      </c>
    </row>
    <row r="25" spans="3:35">
      <c r="C25" s="9" t="s">
        <v>16</v>
      </c>
      <c r="D25" s="18">
        <v>545.12217118832712</v>
      </c>
      <c r="E25" s="18">
        <v>542.73817283174344</v>
      </c>
      <c r="F25" s="18">
        <v>515.59421453190191</v>
      </c>
      <c r="G25" s="18">
        <v>488.45025623206038</v>
      </c>
      <c r="H25" s="18">
        <v>461.30629793221885</v>
      </c>
      <c r="I25" s="18">
        <v>434.16233963237732</v>
      </c>
      <c r="J25" s="18">
        <v>407.0183813325358</v>
      </c>
      <c r="K25" s="18">
        <v>384.71842224953576</v>
      </c>
      <c r="L25" s="18">
        <v>362.41846316653573</v>
      </c>
      <c r="M25" s="18">
        <v>340.11850408353564</v>
      </c>
      <c r="N25" s="18">
        <v>317.81854500053561</v>
      </c>
      <c r="O25" s="18">
        <v>295.51858591753557</v>
      </c>
      <c r="P25" s="18">
        <v>279.74608883593174</v>
      </c>
      <c r="Q25" s="18">
        <v>263.97359175432791</v>
      </c>
      <c r="R25" s="18">
        <v>248.20109467272408</v>
      </c>
      <c r="S25" s="18">
        <v>232.42859759112022</v>
      </c>
      <c r="T25" s="18">
        <v>216.65610050951639</v>
      </c>
      <c r="U25" s="18">
        <v>201.78063379661486</v>
      </c>
      <c r="V25" s="18">
        <v>186.90516708371337</v>
      </c>
      <c r="W25" s="18">
        <v>172.02970037081184</v>
      </c>
      <c r="X25" s="18">
        <v>157.15423365791031</v>
      </c>
      <c r="Y25" s="18">
        <v>142.27876694500881</v>
      </c>
      <c r="Z25" s="18">
        <v>131.71778935864143</v>
      </c>
      <c r="AA25" s="18">
        <v>121.15681177227403</v>
      </c>
      <c r="AB25" s="18">
        <v>110.59583418590663</v>
      </c>
      <c r="AC25" s="18">
        <v>100.03485659953924</v>
      </c>
      <c r="AD25" s="18">
        <v>89.473879013171839</v>
      </c>
      <c r="AE25" s="18">
        <v>84.275095501848341</v>
      </c>
      <c r="AF25" s="18">
        <v>79.076311990524843</v>
      </c>
      <c r="AG25" s="18">
        <v>73.877528479201359</v>
      </c>
      <c r="AH25" s="18">
        <v>68.678744967877861</v>
      </c>
      <c r="AI25" s="18">
        <v>63.479961456554364</v>
      </c>
    </row>
    <row r="26" spans="3:35">
      <c r="C26" s="9" t="s">
        <v>15</v>
      </c>
      <c r="D26" s="18">
        <v>545.12217118832712</v>
      </c>
      <c r="E26" s="18">
        <v>550.50802897117205</v>
      </c>
      <c r="F26" s="18">
        <v>534.06855593626403</v>
      </c>
      <c r="G26" s="18">
        <v>517.62908290135601</v>
      </c>
      <c r="H26" s="18">
        <v>501.18960986644805</v>
      </c>
      <c r="I26" s="18">
        <v>484.75013683154003</v>
      </c>
      <c r="J26" s="18">
        <v>468.31066379663201</v>
      </c>
      <c r="K26" s="18">
        <v>456.96930013650405</v>
      </c>
      <c r="L26" s="18">
        <v>445.62793647637608</v>
      </c>
      <c r="M26" s="18">
        <v>434.28657281624805</v>
      </c>
      <c r="N26" s="18">
        <v>422.94520915612009</v>
      </c>
      <c r="O26" s="18">
        <v>411.60384549599212</v>
      </c>
      <c r="P26" s="18">
        <v>400.73551402553096</v>
      </c>
      <c r="Q26" s="18">
        <v>389.8671825550698</v>
      </c>
      <c r="R26" s="18">
        <v>378.99885108460859</v>
      </c>
      <c r="S26" s="18">
        <v>368.13051961414743</v>
      </c>
      <c r="T26" s="18">
        <v>357.26218814368627</v>
      </c>
      <c r="U26" s="18">
        <v>343.18535058341075</v>
      </c>
      <c r="V26" s="18">
        <v>329.10851302313523</v>
      </c>
      <c r="W26" s="18">
        <v>315.03167546285977</v>
      </c>
      <c r="X26" s="18">
        <v>300.95483790258425</v>
      </c>
      <c r="Y26" s="18">
        <v>286.87800034230872</v>
      </c>
      <c r="Z26" s="18">
        <v>276.84543272265705</v>
      </c>
      <c r="AA26" s="18">
        <v>266.81286510300538</v>
      </c>
      <c r="AB26" s="18">
        <v>256.78029748335371</v>
      </c>
      <c r="AC26" s="18">
        <v>246.74772986370206</v>
      </c>
      <c r="AD26" s="18">
        <v>236.71516224405039</v>
      </c>
      <c r="AE26" s="18">
        <v>225.93362576795096</v>
      </c>
      <c r="AF26" s="18">
        <v>215.15208929185152</v>
      </c>
      <c r="AG26" s="18">
        <v>204.37055281575209</v>
      </c>
      <c r="AH26" s="18">
        <v>193.58901633965263</v>
      </c>
      <c r="AI26" s="18">
        <v>182.8074798635532</v>
      </c>
    </row>
    <row r="27" spans="3:35">
      <c r="C27" s="9" t="s">
        <v>14</v>
      </c>
      <c r="D27" s="18">
        <v>545.122171188327</v>
      </c>
      <c r="E27" s="18">
        <v>549.15005558447149</v>
      </c>
      <c r="F27" s="18">
        <v>545.86279939807105</v>
      </c>
      <c r="G27" s="18">
        <v>542.57554321167061</v>
      </c>
      <c r="H27" s="18">
        <v>539.28828702527028</v>
      </c>
      <c r="I27" s="18">
        <v>536.00103083886984</v>
      </c>
      <c r="J27" s="18">
        <v>532.7137746524694</v>
      </c>
      <c r="K27" s="18">
        <v>528.96665131041073</v>
      </c>
      <c r="L27" s="18">
        <v>525.21952796835205</v>
      </c>
      <c r="M27" s="18">
        <v>521.4724046262935</v>
      </c>
      <c r="N27" s="18">
        <v>517.72528128423482</v>
      </c>
      <c r="O27" s="18">
        <v>513.97815794217615</v>
      </c>
      <c r="P27" s="18">
        <v>510.0077776430212</v>
      </c>
      <c r="Q27" s="18">
        <v>506.03739734386625</v>
      </c>
      <c r="R27" s="18">
        <v>502.06701704471124</v>
      </c>
      <c r="S27" s="18">
        <v>498.09663674555628</v>
      </c>
      <c r="T27" s="18">
        <v>494.12625644640133</v>
      </c>
      <c r="U27" s="18">
        <v>490.48553966454716</v>
      </c>
      <c r="V27" s="18">
        <v>486.84482288269305</v>
      </c>
      <c r="W27" s="18">
        <v>483.20410610083889</v>
      </c>
      <c r="X27" s="18">
        <v>479.56338931898478</v>
      </c>
      <c r="Y27" s="18">
        <v>475.92267253713061</v>
      </c>
      <c r="Z27" s="18">
        <v>471.41486365090338</v>
      </c>
      <c r="AA27" s="18">
        <v>466.9070547646761</v>
      </c>
      <c r="AB27" s="18">
        <v>462.39924587844888</v>
      </c>
      <c r="AC27" s="18">
        <v>457.8914369922216</v>
      </c>
      <c r="AD27" s="18">
        <v>453.38362810599438</v>
      </c>
      <c r="AE27" s="18">
        <v>448.08147468205817</v>
      </c>
      <c r="AF27" s="18">
        <v>442.77932125812197</v>
      </c>
      <c r="AG27" s="18">
        <v>437.47716783418582</v>
      </c>
      <c r="AH27" s="18">
        <v>432.17501441024962</v>
      </c>
      <c r="AI27" s="18">
        <v>426.87286098631341</v>
      </c>
    </row>
    <row r="28" spans="3:35">
      <c r="C28" s="9" t="s">
        <v>13</v>
      </c>
      <c r="D28" s="18">
        <v>545.122171188327</v>
      </c>
      <c r="E28" s="18">
        <v>545.80812123433464</v>
      </c>
      <c r="F28" s="18">
        <v>547.91085363679451</v>
      </c>
      <c r="G28" s="18">
        <v>550.01358603925439</v>
      </c>
      <c r="H28" s="18">
        <v>552.11631844171416</v>
      </c>
      <c r="I28" s="18">
        <v>554.21905084417403</v>
      </c>
      <c r="J28" s="18">
        <v>556.32178324663391</v>
      </c>
      <c r="K28" s="18">
        <v>556.82738600406469</v>
      </c>
      <c r="L28" s="18">
        <v>557.33298876149547</v>
      </c>
      <c r="M28" s="18">
        <v>557.83859151892636</v>
      </c>
      <c r="N28" s="18">
        <v>558.34419427635714</v>
      </c>
      <c r="O28" s="18">
        <v>558.84979703378792</v>
      </c>
      <c r="P28" s="18">
        <v>558.96431508343858</v>
      </c>
      <c r="Q28" s="18">
        <v>559.07883313308912</v>
      </c>
      <c r="R28" s="18">
        <v>559.19335118273978</v>
      </c>
      <c r="S28" s="18">
        <v>559.30786923239032</v>
      </c>
      <c r="T28" s="18">
        <v>559.42238728204097</v>
      </c>
      <c r="U28" s="18">
        <v>563.91967866432174</v>
      </c>
      <c r="V28" s="18">
        <v>568.4169700466025</v>
      </c>
      <c r="W28" s="18">
        <v>572.91426142888338</v>
      </c>
      <c r="X28" s="18">
        <v>577.41155281116414</v>
      </c>
      <c r="Y28" s="18">
        <v>581.90884419344491</v>
      </c>
      <c r="Z28" s="18">
        <v>585.40616367624818</v>
      </c>
      <c r="AA28" s="18">
        <v>588.90348315905146</v>
      </c>
      <c r="AB28" s="18">
        <v>592.40080264185463</v>
      </c>
      <c r="AC28" s="18">
        <v>595.8981221246579</v>
      </c>
      <c r="AD28" s="18">
        <v>599.39544160746118</v>
      </c>
      <c r="AE28" s="18">
        <v>601.28669287002367</v>
      </c>
      <c r="AF28" s="18">
        <v>603.17794413258605</v>
      </c>
      <c r="AG28" s="18">
        <v>605.06919539514854</v>
      </c>
      <c r="AH28" s="18">
        <v>606.96044665771092</v>
      </c>
      <c r="AI28" s="18">
        <v>608.85169792027341</v>
      </c>
    </row>
  </sheetData>
  <conditionalFormatting sqref="D25:AI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Reviewer</cp:lastModifiedBy>
  <cp:lastPrinted>2014-06-03T17:21:29Z</cp:lastPrinted>
  <dcterms:created xsi:type="dcterms:W3CDTF">2011-01-19T10:59:21Z</dcterms:created>
  <dcterms:modified xsi:type="dcterms:W3CDTF">2023-12-11T09:37:20Z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