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827"/>
  <workbookPr codeName="ThisWorkbook" autoCompressPictures="0"/>
  <mc:AlternateContent xmlns:mc="http://schemas.openxmlformats.org/markup-compatibility/2006">
    <mc:Choice Requires="x15">
      <x15ac:absPath xmlns:x15ac="http://schemas.microsoft.com/office/spreadsheetml/2010/11/ac" url="C:\Users\JoshuaSenne\Downloads\CAT_Assessment_Ratings_Download (20.11)\"/>
    </mc:Choice>
  </mc:AlternateContent>
  <xr:revisionPtr revIDLastSave="0" documentId="13_ncr:1_{92DAFA78-B8BB-4656-9E7A-83D574D17487}" xr6:coauthVersionLast="47" xr6:coauthVersionMax="47" xr10:uidLastSave="{00000000-0000-0000-0000-000000000000}"/>
  <bookViews>
    <workbookView xWindow="-110" yWindow="-110" windowWidth="19420" windowHeight="10420" tabRatio="848" xr2:uid="{00000000-000D-0000-FFFF-FFFF00000000}"/>
  </bookViews>
  <sheets>
    <sheet name="Assessment" sheetId="42" r:id="rId1"/>
    <sheet name="EffortSharing" sheetId="43" r:id="rId2"/>
    <sheet name="ModelledPathways" sheetId="44" r:id="rId3"/>
  </sheets>
  <externalReferences>
    <externalReference r:id="rId4"/>
  </externalReferences>
  <definedNames>
    <definedName name="Assessment_Table">Assessment!$E$25:$BM$34</definedName>
    <definedName name="AssessmentData" localSheetId="0">Assessment!$C$25:$BM$34</definedName>
    <definedName name="Country" localSheetId="0">Assessment!$D$21</definedName>
    <definedName name="Country" localSheetId="1">EffortSharing!$D$19</definedName>
    <definedName name="Country" localSheetId="2">ModelledPathways!$D$19</definedName>
    <definedName name="Curpol_max">Assessment!$C$28</definedName>
    <definedName name="Curpol_min">Assessment!$C$27</definedName>
    <definedName name="Effort_Table">EffortSharing!$D$23:$F$27</definedName>
    <definedName name="EffortSharingData" localSheetId="1">EffortSharing!$C$23:$G$27</definedName>
    <definedName name="EffortSharingData" localSheetId="2">ModelledPathways!$C$23:$G$26</definedName>
    <definedName name="Hist_excl_LULUCF">Assessment!$C$25</definedName>
    <definedName name="Hist_LULUCF">Assessment!$C$26</definedName>
    <definedName name="LastUpdate" localSheetId="0">Assessment!$D$22</definedName>
    <definedName name="LastUpdate" localSheetId="1">EffortSharing!$D$20</definedName>
    <definedName name="LastUpdate" localSheetId="2">ModelledPathways!$D$20</definedName>
    <definedName name="List_Countries">[1]Admin!$D$9:$D$40</definedName>
    <definedName name="List_CountriesISO">[1]Admin!$E$9:$E$40</definedName>
    <definedName name="NDC_1">Assessment!$C$31</definedName>
    <definedName name="paste_location" localSheetId="0">Assessment!$C$21:$BM$34</definedName>
    <definedName name="paste_location" localSheetId="1">EffortSharing!$C$19:$F$26</definedName>
    <definedName name="paste_location" localSheetId="2">ModelledPathways!$C$19:$AM$26</definedName>
    <definedName name="Pathways_Table">ModelledPathways!$D$23:$AM$26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5" i="42" l="1"/>
</calcChain>
</file>

<file path=xl/sharedStrings.xml><?xml version="1.0" encoding="utf-8"?>
<sst xmlns="http://schemas.openxmlformats.org/spreadsheetml/2006/main" count="592" uniqueCount="36">
  <si>
    <t>Assessment data</t>
  </si>
  <si>
    <t xml:space="preserve">The CAT assesses countries’ mitigation commitments and policies against both what is needed to meet their fair share and what’s needed for full decarbonisation domestically. 
</t>
  </si>
  <si>
    <t>Countries policies and commitments are evaluated against two frameworks:</t>
  </si>
  <si>
    <t>Our “Effort Sharing” assessment methodology applies state-of-the art scientific literature on how to compare the fairness of government efforts and NDC proposals against the level and timing of emission reductions consistent with the Paris Agreement.</t>
  </si>
  <si>
    <t xml:space="preserve">To assess whether a country is on track for full decarbonisation domestically, we downscale global least-cost climate mitigation pathways to a national level. We name these “modelled domestic pathways”. </t>
  </si>
  <si>
    <t xml:space="preserve">For more details please visit the methodology section on our website: https://climateactiontracker.org/methodology/cat-rating-methodology/ </t>
  </si>
  <si>
    <t>Values in the table below are in MtCO2e/year and AR4 GWPs, excluding LULUCF.</t>
  </si>
  <si>
    <t xml:space="preserve">Copyright © 2022 Climate Action Tracker by NewClimate Institute and Climate Analytics. All rights reserved. The content provided by this website is protected by copyright. </t>
  </si>
  <si>
    <t>You are authorised to view, download, print and distribute the content from this website subject to the following condition: Any reproduction, in full or in part, must credit Climate Analytics and NewClimate Institute and must include a copyright notice.</t>
  </si>
  <si>
    <t>Country:</t>
  </si>
  <si>
    <t>Last updated:</t>
  </si>
  <si>
    <t>Graph label</t>
  </si>
  <si>
    <t>Sector/Type</t>
  </si>
  <si>
    <t>Historical emissions, excl forestry</t>
  </si>
  <si>
    <t>Total, excl LULUCF</t>
  </si>
  <si>
    <t>Historical emissions/removals from forestry</t>
  </si>
  <si>
    <t>LULUCF</t>
  </si>
  <si>
    <t>Policies and action</t>
  </si>
  <si>
    <t>Total, excl LULUCF, Min</t>
  </si>
  <si>
    <t>Total, excl LULUCF, Max</t>
  </si>
  <si>
    <t>Planned policies</t>
  </si>
  <si>
    <t>Unconditional</t>
  </si>
  <si>
    <t>Min</t>
  </si>
  <si>
    <t>Max</t>
  </si>
  <si>
    <t>Conditional</t>
  </si>
  <si>
    <t>Effort sharing data</t>
  </si>
  <si>
    <t>Values in the table below are in MtCO2e/year and AR4 GWPs, excluding LULUCF. There is no upper boundary for the 'Critically insufficient' category, so it is not included in the data below.</t>
  </si>
  <si>
    <t xml:space="preserve">Upper end of </t>
  </si>
  <si>
    <t>Almost sufficient</t>
  </si>
  <si>
    <t>Insufficient</t>
  </si>
  <si>
    <t>Highly insufficient</t>
  </si>
  <si>
    <t>Modelled domestic pathways</t>
  </si>
  <si>
    <t/>
  </si>
  <si>
    <t>-</t>
  </si>
  <si>
    <t>1.5°C Paris Agreement compatible</t>
  </si>
  <si>
    <t>Japan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</si>
</sst>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(* #,##0.00_);_(* \(#,##0.00\);_(* &quot;-&quot;??_);_(@_)"/>
    <numFmt numFmtId="165" formatCode="mm/dd/yyyy\ hh:mm:ss"/>
    <numFmt numFmtId="166" formatCode="0.0"/>
    <numFmt numFmtId="167" formatCode="mmmm\ yyyy"/>
  </numFmts>
  <fonts count="36" x14ac:knownFonts="1">
    <font>
      <sz val="8"/>
      <name val="Arial"/>
    </font>
    <font>
      <sz val="8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6"/>
      <color indexed="54"/>
      <name val="Arial"/>
      <family val="2"/>
    </font>
    <font>
      <sz val="8"/>
      <color theme="1"/>
      <name val="Arial"/>
      <family val="2"/>
    </font>
    <font>
      <sz val="8"/>
      <color theme="0"/>
      <name val="Arial"/>
      <family val="2"/>
    </font>
    <font>
      <sz val="8"/>
      <color rgb="FF8D2EA5"/>
      <name val="Arial"/>
      <family val="2"/>
    </font>
    <font>
      <sz val="8"/>
      <color rgb="FF0039A6"/>
      <name val="Arial"/>
      <family val="2"/>
    </font>
    <font>
      <sz val="8"/>
      <color rgb="FFA2A4A4"/>
      <name val="Arial"/>
      <family val="2"/>
    </font>
    <font>
      <sz val="7"/>
      <color rgb="FF8B8D8E"/>
      <name val="Arial"/>
      <family val="2"/>
    </font>
    <font>
      <sz val="8"/>
      <color rgb="FFBD0C30"/>
      <name val="Arial"/>
      <family val="2"/>
    </font>
    <font>
      <sz val="8"/>
      <color theme="4"/>
      <name val="Arial"/>
      <family val="2"/>
    </font>
    <font>
      <u/>
      <sz val="8"/>
      <color rgb="FF6688CA"/>
      <name val="Arial"/>
      <family val="2"/>
    </font>
    <font>
      <b/>
      <sz val="10"/>
      <color theme="6"/>
      <name val="Verdana"/>
      <family val="2"/>
    </font>
    <font>
      <b/>
      <sz val="9"/>
      <color theme="6"/>
      <name val="Verdana"/>
      <family val="2"/>
    </font>
    <font>
      <b/>
      <sz val="9"/>
      <color rgb="FF6688CA"/>
      <name val="Verdana"/>
      <family val="2"/>
    </font>
    <font>
      <u/>
      <sz val="8"/>
      <color theme="4"/>
      <name val="Arial"/>
      <family val="2"/>
    </font>
    <font>
      <sz val="8"/>
      <color rgb="FF3F3F3F"/>
      <name val="Arial"/>
      <family val="2"/>
    </font>
    <font>
      <b/>
      <sz val="16"/>
      <color theme="6"/>
      <name val="Verdana"/>
      <family val="2"/>
    </font>
    <font>
      <b/>
      <sz val="8"/>
      <color theme="1"/>
      <name val="Verdana"/>
      <family val="2"/>
    </font>
    <font>
      <sz val="8"/>
      <color theme="7"/>
      <name val="Arial"/>
      <family val="2"/>
    </font>
    <font>
      <sz val="8"/>
      <color rgb="FF2970FF"/>
      <name val="Arial"/>
      <family val="2"/>
    </font>
    <font>
      <b/>
      <sz val="9"/>
      <color theme="0"/>
      <name val="Ubuntu Light"/>
      <family val="2"/>
    </font>
    <font>
      <sz val="8"/>
      <name val="Ubuntu Light"/>
      <family val="2"/>
    </font>
    <font>
      <sz val="9"/>
      <name val="Ubuntu Light"/>
      <family val="2"/>
    </font>
    <font>
      <b/>
      <sz val="9"/>
      <color rgb="FF94362A"/>
      <name val="Ubuntu Light"/>
      <family val="2"/>
    </font>
    <font>
      <sz val="9"/>
      <color rgb="FF94362A"/>
      <name val="Ubuntu Light"/>
      <family val="2"/>
    </font>
    <font>
      <b/>
      <sz val="11"/>
      <color rgb="FF11A3D3"/>
      <name val="Verdana"/>
      <family val="2"/>
    </font>
    <font>
      <b/>
      <sz val="11"/>
      <color rgb="FF127DA4"/>
      <name val="Verdana"/>
      <family val="2"/>
    </font>
    <font>
      <b/>
      <sz val="9"/>
      <color rgb="FF87AAC4"/>
      <name val="Verdana"/>
      <family val="2"/>
    </font>
    <font>
      <b/>
      <sz val="10"/>
      <color rgb="FF5B91B3"/>
      <name val="Verdana"/>
      <family val="2"/>
    </font>
    <font>
      <sz val="10"/>
      <name val="Times New Roman"/>
      <family val="1"/>
    </font>
    <font>
      <sz val="8"/>
      <name val="Arial"/>
      <family val="2"/>
    </font>
    <font>
      <sz val="8"/>
      <name val="Arial"/>
      <family val="2"/>
    </font>
    <font>
      <sz val="8"/>
      <color rgb="FF000000"/>
      <name val="Arial"/>
      <family val="2"/>
    </font>
  </fonts>
  <fills count="45">
    <fill>
      <patternFill patternType="none"/>
    </fill>
    <fill>
      <patternFill patternType="gray125"/>
    </fill>
    <fill>
      <patternFill patternType="solid">
        <fgColor indexed="52"/>
        <bgColor indexed="64"/>
      </patternFill>
    </fill>
    <fill>
      <patternFill patternType="solid">
        <fgColor indexed="56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rgb="FF99B0DB"/>
        <bgColor indexed="64"/>
      </patternFill>
    </fill>
    <fill>
      <patternFill patternType="solid">
        <fgColor rgb="FFCAE399"/>
        <bgColor indexed="64"/>
      </patternFill>
    </fill>
    <fill>
      <patternFill patternType="solid">
        <fgColor rgb="FFD1D1D2"/>
        <bgColor indexed="64"/>
      </patternFill>
    </fill>
    <fill>
      <patternFill patternType="solid">
        <fgColor rgb="FFE89EAC"/>
        <bgColor indexed="64"/>
      </patternFill>
    </fill>
    <fill>
      <patternFill patternType="solid">
        <fgColor rgb="FFFFC699"/>
        <bgColor indexed="64"/>
      </patternFill>
    </fill>
    <fill>
      <patternFill patternType="solid">
        <fgColor rgb="FFF7DD99"/>
        <bgColor indexed="64"/>
      </patternFill>
    </fill>
    <fill>
      <patternFill patternType="solid">
        <fgColor rgb="FF6688CA"/>
        <bgColor indexed="64"/>
      </patternFill>
    </fill>
    <fill>
      <patternFill patternType="solid">
        <fgColor rgb="FFAFD466"/>
        <bgColor indexed="64"/>
      </patternFill>
    </fill>
    <fill>
      <patternFill patternType="solid">
        <fgColor rgb="FFB9BBBB"/>
        <bgColor indexed="64"/>
      </patternFill>
    </fill>
    <fill>
      <patternFill patternType="solid">
        <fgColor rgb="FFDD6D83"/>
        <bgColor indexed="64"/>
      </patternFill>
    </fill>
    <fill>
      <patternFill patternType="solid">
        <fgColor rgb="FFFFA966"/>
        <bgColor indexed="64"/>
      </patternFill>
    </fill>
    <fill>
      <patternFill patternType="solid">
        <fgColor rgb="FFF3CD66"/>
        <bgColor indexed="64"/>
      </patternFill>
    </fill>
    <fill>
      <patternFill patternType="solid">
        <fgColor rgb="FF3361B8"/>
        <bgColor indexed="64"/>
      </patternFill>
    </fill>
    <fill>
      <patternFill patternType="solid">
        <fgColor rgb="FF95C633"/>
        <bgColor rgb="FF95C633"/>
      </patternFill>
    </fill>
    <fill>
      <patternFill patternType="solid">
        <fgColor rgb="FFA2A4A4"/>
        <bgColor indexed="64"/>
      </patternFill>
    </fill>
    <fill>
      <patternFill patternType="solid">
        <fgColor rgb="FFD13D5A"/>
        <bgColor indexed="64"/>
      </patternFill>
    </fill>
    <fill>
      <patternFill patternType="solid">
        <fgColor rgb="FFFF8D33"/>
        <bgColor indexed="64"/>
      </patternFill>
    </fill>
    <fill>
      <patternFill patternType="solid">
        <fgColor rgb="FFEEBC33"/>
        <bgColor indexed="64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E2CC"/>
        <bgColor rgb="FFFFE2CC"/>
      </patternFill>
    </fill>
    <fill>
      <patternFill patternType="solid">
        <fgColor rgb="FFCCD7ED"/>
        <bgColor indexed="64"/>
      </patternFill>
    </fill>
    <fill>
      <patternFill patternType="solid">
        <fgColor rgb="FFE3D5ED"/>
        <bgColor indexed="64"/>
      </patternFill>
    </fill>
    <fill>
      <patternFill patternType="solid">
        <fgColor rgb="FFCAE399"/>
        <bgColor rgb="FFE4F1CC"/>
      </patternFill>
    </fill>
    <fill>
      <patternFill patternType="solid">
        <fgColor rgb="FFE8E8E8"/>
        <bgColor indexed="64"/>
      </patternFill>
    </fill>
    <fill>
      <patternFill patternType="solid">
        <fgColor rgb="FFFFEB9C"/>
        <bgColor indexed="48"/>
      </patternFill>
    </fill>
    <fill>
      <patternFill patternType="solid">
        <fgColor rgb="FFE4F1CC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EAEAEA"/>
        <bgColor indexed="64"/>
      </patternFill>
    </fill>
    <fill>
      <patternFill patternType="solid">
        <fgColor rgb="FFFDFCE4"/>
        <bgColor indexed="64"/>
      </patternFill>
    </fill>
    <fill>
      <patternFill patternType="solid">
        <fgColor rgb="FFF1F1F1"/>
        <bgColor indexed="64"/>
      </patternFill>
    </fill>
    <fill>
      <patternFill patternType="solid">
        <fgColor rgb="FF94362A"/>
        <bgColor indexed="64"/>
      </patternFill>
    </fill>
    <fill>
      <patternFill patternType="solid">
        <fgColor rgb="FFA6605E"/>
        <bgColor indexed="64"/>
      </patternFill>
    </fill>
    <fill>
      <patternFill patternType="solid">
        <fgColor indexed="22"/>
      </patternFill>
    </fill>
  </fills>
  <borders count="13">
    <border>
      <left/>
      <right/>
      <top/>
      <bottom/>
      <diagonal/>
    </border>
    <border>
      <left style="hair">
        <color indexed="13"/>
      </left>
      <right style="hair">
        <color indexed="13"/>
      </right>
      <top style="hair">
        <color indexed="13"/>
      </top>
      <bottom style="hair">
        <color indexed="13"/>
      </bottom>
      <diagonal/>
    </border>
    <border>
      <left style="hair">
        <color indexed="43"/>
      </left>
      <right style="hair">
        <color indexed="43"/>
      </right>
      <top style="hair">
        <color indexed="43"/>
      </top>
      <bottom style="thin">
        <color indexed="34"/>
      </bottom>
      <diagonal/>
    </border>
    <border>
      <left style="dotted">
        <color rgb="FFE8E8E8"/>
      </left>
      <right style="dotted">
        <color rgb="FFE8E8E8"/>
      </right>
      <top style="dotted">
        <color rgb="FFE8E8E8"/>
      </top>
      <bottom style="dotted">
        <color rgb="FFE8E8E8"/>
      </bottom>
      <diagonal/>
    </border>
    <border>
      <left/>
      <right/>
      <top/>
      <bottom style="thin">
        <color theme="6"/>
      </bottom>
      <diagonal/>
    </border>
    <border>
      <left style="dotted">
        <color theme="5"/>
      </left>
      <right style="dotted">
        <color theme="5"/>
      </right>
      <top style="thin">
        <color theme="5"/>
      </top>
      <bottom style="medium">
        <color theme="5"/>
      </bottom>
      <diagonal/>
    </border>
    <border>
      <left/>
      <right/>
      <top/>
      <bottom style="thin">
        <color theme="2"/>
      </bottom>
      <diagonal/>
    </border>
    <border>
      <left style="hair">
        <color rgb="FFB9BBBB"/>
      </left>
      <right style="hair">
        <color rgb="FFB9BBBB"/>
      </right>
      <top style="hair">
        <color rgb="FFB9BBBB"/>
      </top>
      <bottom style="hair">
        <color rgb="FFB9BBBB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/>
      <bottom style="medium">
        <color rgb="FF127DA4"/>
      </bottom>
      <diagonal/>
    </border>
    <border>
      <left/>
      <right/>
      <top/>
      <bottom style="medium">
        <color rgb="FF11A3D3"/>
      </bottom>
      <diagonal/>
    </border>
    <border>
      <left/>
      <right/>
      <top/>
      <bottom style="thin">
        <color rgb="FF90C5E4"/>
      </bottom>
      <diagonal/>
    </border>
    <border>
      <left/>
      <right/>
      <top/>
      <bottom style="thin">
        <color rgb="FF6183DB"/>
      </bottom>
      <diagonal/>
    </border>
  </borders>
  <cellStyleXfs count="85">
    <xf numFmtId="0" fontId="0" fillId="0" borderId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6" fillId="19" borderId="0" applyNumberFormat="0" applyBorder="0" applyAlignment="0" applyProtection="0"/>
    <xf numFmtId="0" fontId="2" fillId="20" borderId="0" applyNumberFormat="0" applyBorder="0" applyAlignment="0" applyProtection="0"/>
    <xf numFmtId="0" fontId="6" fillId="21" borderId="0" applyNumberFormat="0" applyBorder="0" applyAlignment="0" applyProtection="0"/>
    <xf numFmtId="0" fontId="6" fillId="22" borderId="0" applyNumberFormat="0" applyBorder="0" applyAlignment="0" applyProtection="0"/>
    <xf numFmtId="0" fontId="6" fillId="23" borderId="0" applyNumberFormat="0" applyBorder="0" applyAlignment="0" applyProtection="0"/>
    <xf numFmtId="0" fontId="6" fillId="24" borderId="0" applyNumberFormat="0" applyBorder="0" applyAlignment="0" applyProtection="0"/>
    <xf numFmtId="0" fontId="6" fillId="25" borderId="0" applyNumberFormat="0" applyBorder="0" applyAlignment="0" applyProtection="0"/>
    <xf numFmtId="0" fontId="6" fillId="26" borderId="0" applyNumberFormat="0" applyBorder="0" applyAlignment="0" applyProtection="0"/>
    <xf numFmtId="0" fontId="6" fillId="27" borderId="0" applyNumberFormat="0" applyBorder="0" applyAlignment="0" applyProtection="0"/>
    <xf numFmtId="0" fontId="6" fillId="28" borderId="0" applyNumberFormat="0" applyBorder="0" applyAlignment="0" applyProtection="0"/>
    <xf numFmtId="0" fontId="6" fillId="29" borderId="0" applyNumberFormat="0" applyBorder="0" applyAlignment="0" applyProtection="0"/>
    <xf numFmtId="0" fontId="6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32" borderId="3" applyNumberFormat="0" applyAlignment="0" applyProtection="0"/>
    <xf numFmtId="0" fontId="7" fillId="33" borderId="0" applyNumberFormat="0" applyAlignment="0" applyProtection="0"/>
    <xf numFmtId="0" fontId="1" fillId="2" borderId="1" applyNumberFormat="0" applyFont="0" applyAlignment="0"/>
    <xf numFmtId="0" fontId="4" fillId="0" borderId="0" applyNumberFormat="0" applyFill="0" applyBorder="0" applyAlignment="0"/>
    <xf numFmtId="0" fontId="8" fillId="0" borderId="0" applyNumberFormat="0" applyFill="0" applyBorder="0" applyAlignment="0"/>
    <xf numFmtId="0" fontId="1" fillId="4" borderId="1" applyNumberFormat="0" applyFont="0" applyAlignment="0"/>
    <xf numFmtId="3" fontId="1" fillId="5" borderId="1" applyNumberFormat="0" applyFont="0" applyAlignment="0">
      <protection locked="0"/>
    </xf>
    <xf numFmtId="1" fontId="1" fillId="0" borderId="1" applyNumberFormat="0" applyFont="0" applyAlignment="0">
      <protection locked="0"/>
    </xf>
    <xf numFmtId="0" fontId="9" fillId="0" borderId="0" applyNumberFormat="0" applyFill="0" applyBorder="0">
      <alignment horizontal="right"/>
    </xf>
    <xf numFmtId="0" fontId="29" fillId="0" borderId="10" applyNumberFormat="0" applyFill="0" applyAlignment="0"/>
    <xf numFmtId="0" fontId="31" fillId="0" borderId="12" applyNumberFormat="0" applyFill="0" applyAlignment="0"/>
    <xf numFmtId="0" fontId="30" fillId="0" borderId="11" applyNumberFormat="0" applyFill="0" applyAlignment="0"/>
    <xf numFmtId="0" fontId="10" fillId="0" borderId="0" applyNumberFormat="0" applyFill="0" applyBorder="0" applyAlignment="0"/>
    <xf numFmtId="0" fontId="3" fillId="0" borderId="2" applyNumberFormat="0">
      <alignment wrapText="1"/>
    </xf>
    <xf numFmtId="0" fontId="11" fillId="6" borderId="0" applyNumberFormat="0" applyBorder="0" applyAlignment="0">
      <protection locked="0"/>
    </xf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>
      <alignment vertical="top"/>
      <protection locked="0"/>
    </xf>
    <xf numFmtId="0" fontId="5" fillId="34" borderId="0" applyNumberFormat="0" applyBorder="0" applyAlignment="0" applyProtection="0"/>
    <xf numFmtId="0" fontId="28" fillId="0" borderId="9" applyNumberFormat="0" applyFill="0" applyAlignment="0" applyProtection="0"/>
    <xf numFmtId="0" fontId="14" fillId="0" borderId="6" applyNumberFormat="0" applyFill="0" applyAlignment="0" applyProtection="0"/>
    <xf numFmtId="0" fontId="15" fillId="0" borderId="4" applyNumberFormat="0" applyFill="0" applyAlignment="0" applyProtection="0"/>
    <xf numFmtId="0" fontId="16" fillId="0" borderId="0" applyNumberFormat="0" applyBorder="0" applyAlignment="0" applyProtection="0"/>
    <xf numFmtId="0" fontId="17" fillId="0" borderId="0" applyNumberFormat="0" applyFill="0" applyBorder="0" applyAlignment="0" applyProtection="0">
      <alignment vertical="top"/>
      <protection locked="0"/>
    </xf>
    <xf numFmtId="0" fontId="2" fillId="3" borderId="0" applyNumberFormat="0" applyAlignment="0" applyProtection="0"/>
    <xf numFmtId="0" fontId="2" fillId="35" borderId="0" applyNumberFormat="0" applyAlignment="0" applyProtection="0"/>
    <xf numFmtId="0" fontId="5" fillId="36" borderId="0" applyNumberFormat="0" applyBorder="0" applyAlignment="0" applyProtection="0"/>
    <xf numFmtId="0" fontId="12" fillId="0" borderId="0" applyNumberFormat="0" applyAlignment="0" applyProtection="0"/>
    <xf numFmtId="0" fontId="18" fillId="37" borderId="0" applyNumberFormat="0" applyAlignment="0" applyProtection="0"/>
    <xf numFmtId="0" fontId="19" fillId="0" borderId="0" applyNumberFormat="0" applyFill="0" applyBorder="0" applyAlignment="0" applyProtection="0"/>
    <xf numFmtId="0" fontId="20" fillId="0" borderId="5" applyNumberFormat="0" applyFill="0" applyAlignment="0" applyProtection="0"/>
    <xf numFmtId="0" fontId="21" fillId="38" borderId="0" applyNumberFormat="0" applyBorder="0" applyAlignment="0" applyProtection="0"/>
    <xf numFmtId="3" fontId="1" fillId="3" borderId="1" applyNumberFormat="0" applyFont="0" applyAlignment="0">
      <protection locked="0"/>
    </xf>
    <xf numFmtId="49" fontId="1" fillId="40" borderId="1" applyFont="0" applyAlignment="0">
      <protection locked="0"/>
    </xf>
    <xf numFmtId="3" fontId="1" fillId="39" borderId="1" applyNumberFormat="0" applyAlignment="0">
      <protection locked="0"/>
    </xf>
    <xf numFmtId="0" fontId="22" fillId="40" borderId="1" applyNumberFormat="0" applyAlignment="0">
      <protection locked="0"/>
    </xf>
    <xf numFmtId="1" fontId="3" fillId="0" borderId="1" applyAlignment="0">
      <protection locked="0"/>
    </xf>
    <xf numFmtId="0" fontId="23" fillId="43" borderId="7" applyNumberFormat="0"/>
    <xf numFmtId="0" fontId="26" fillId="41" borderId="7" applyNumberFormat="0"/>
    <xf numFmtId="0" fontId="25" fillId="0" borderId="7"/>
    <xf numFmtId="0" fontId="23" fillId="42" borderId="8">
      <alignment vertical="center" wrapText="1"/>
    </xf>
    <xf numFmtId="0" fontId="27" fillId="0" borderId="7" applyNumberFormat="0"/>
    <xf numFmtId="0" fontId="24" fillId="0" borderId="7" applyNumberFormat="0"/>
    <xf numFmtId="0" fontId="33" fillId="44" borderId="0">
      <alignment wrapText="1"/>
    </xf>
    <xf numFmtId="0" fontId="33" fillId="0" borderId="0">
      <alignment wrapText="1"/>
    </xf>
    <xf numFmtId="0" fontId="33" fillId="0" borderId="0">
      <alignment wrapText="1"/>
    </xf>
    <xf numFmtId="0" fontId="33" fillId="0" borderId="0">
      <alignment wrapText="1"/>
    </xf>
    <xf numFmtId="165" fontId="33" fillId="0" borderId="0">
      <alignment wrapText="1"/>
    </xf>
    <xf numFmtId="0" fontId="1" fillId="0" borderId="0"/>
    <xf numFmtId="0" fontId="1" fillId="2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3" applyNumberFormat="0" applyAlignment="0" applyProtection="0"/>
    <xf numFmtId="0" fontId="1" fillId="3" borderId="0" applyNumberFormat="0" applyAlignment="0" applyProtection="0"/>
    <xf numFmtId="0" fontId="1" fillId="35" borderId="0" applyNumberFormat="0" applyAlignment="0" applyProtection="0"/>
    <xf numFmtId="0" fontId="1" fillId="44" borderId="0">
      <alignment wrapText="1"/>
    </xf>
    <xf numFmtId="0" fontId="1" fillId="0" borderId="0">
      <alignment wrapText="1"/>
    </xf>
    <xf numFmtId="0" fontId="1" fillId="0" borderId="0">
      <alignment wrapText="1"/>
    </xf>
    <xf numFmtId="0" fontId="1" fillId="0" borderId="0">
      <alignment wrapText="1"/>
    </xf>
    <xf numFmtId="165" fontId="1" fillId="0" borderId="0">
      <alignment wrapText="1"/>
    </xf>
    <xf numFmtId="164" fontId="34" fillId="0" borderId="0" applyFont="0" applyFill="0" applyBorder="0" applyAlignment="0" applyProtection="0"/>
  </cellStyleXfs>
  <cellXfs count="20">
    <xf numFmtId="0" fontId="0" fillId="0" borderId="0" xfId="0"/>
    <xf numFmtId="0" fontId="29" fillId="0" borderId="10" xfId="35"/>
    <xf numFmtId="0" fontId="1" fillId="0" borderId="0" xfId="0" applyFont="1"/>
    <xf numFmtId="0" fontId="1" fillId="0" borderId="0" xfId="0" applyFont="1" applyAlignment="1">
      <alignment vertical="center"/>
    </xf>
    <xf numFmtId="0" fontId="32" fillId="0" borderId="0" xfId="0" applyFont="1"/>
    <xf numFmtId="0" fontId="3" fillId="0" borderId="0" xfId="0" applyFont="1" applyAlignment="1">
      <alignment vertical="center"/>
    </xf>
    <xf numFmtId="0" fontId="17" fillId="0" borderId="0" xfId="48" applyAlignment="1" applyProtection="1"/>
    <xf numFmtId="0" fontId="3" fillId="0" borderId="0" xfId="73" applyFont="1" applyAlignment="1">
      <alignment vertical="center"/>
    </xf>
    <xf numFmtId="0" fontId="23" fillId="42" borderId="8" xfId="65">
      <alignment vertical="center" wrapText="1"/>
    </xf>
    <xf numFmtId="0" fontId="1" fillId="0" borderId="1" xfId="33" applyNumberFormat="1" applyFont="1">
      <protection locked="0"/>
    </xf>
    <xf numFmtId="49" fontId="3" fillId="0" borderId="2" xfId="39" applyNumberFormat="1" applyAlignment="1">
      <alignment horizontal="left" wrapText="1"/>
    </xf>
    <xf numFmtId="0" fontId="1" fillId="0" borderId="0" xfId="0" applyFont="1" applyAlignment="1">
      <alignment horizontal="left" vertical="center"/>
    </xf>
    <xf numFmtId="0" fontId="9" fillId="0" borderId="0" xfId="34">
      <alignment horizontal="right"/>
    </xf>
    <xf numFmtId="0" fontId="9" fillId="0" borderId="0" xfId="34" applyFill="1" applyBorder="1">
      <alignment horizontal="right"/>
    </xf>
    <xf numFmtId="14" fontId="0" fillId="0" borderId="0" xfId="0" applyNumberFormat="1"/>
    <xf numFmtId="2" fontId="1" fillId="0" borderId="1" xfId="84" applyNumberFormat="1" applyFont="1" applyBorder="1" applyAlignment="1" applyProtection="1">
      <alignment horizontal="right"/>
      <protection locked="0"/>
    </xf>
    <xf numFmtId="166" fontId="1" fillId="0" borderId="1" xfId="33" applyNumberFormat="1" applyFont="1">
      <protection locked="0"/>
    </xf>
    <xf numFmtId="167" fontId="3" fillId="0" borderId="2" xfId="39" applyNumberFormat="1" applyAlignment="1">
      <alignment horizontal="left" wrapText="1"/>
    </xf>
    <xf numFmtId="1" fontId="1" fillId="0" borderId="1" xfId="33" applyNumberFormat="1" applyFont="1" applyAlignment="1">
      <alignment horizontal="right"/>
      <protection locked="0"/>
    </xf>
    <xf numFmtId="0" fontId="35" fillId="0" borderId="1" xfId="33" applyNumberFormat="1" applyFont="1">
      <protection locked="0"/>
    </xf>
  </cellXfs>
  <cellStyles count="85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2 2" xfId="74" xr:uid="{00000000-0005-0000-0000-00000E000000}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Bad 2" xfId="75" xr:uid="{00000000-0005-0000-0000-00001A000000}"/>
    <cellStyle name="Calc_CAT1" xfId="28" xr:uid="{00000000-0005-0000-0000-00001B000000}"/>
    <cellStyle name="Calculation" xfId="26" builtinId="22" customBuiltin="1"/>
    <cellStyle name="Calculation 2" xfId="76" xr:uid="{00000000-0005-0000-0000-00001D000000}"/>
    <cellStyle name="Check" xfId="29" xr:uid="{00000000-0005-0000-0000-00001E000000}"/>
    <cellStyle name="Check Cell" xfId="27" builtinId="23" customBuiltin="1"/>
    <cellStyle name="Comma" xfId="84" builtinId="3"/>
    <cellStyle name="CommentTool" xfId="30" xr:uid="{00000000-0005-0000-0000-000021000000}"/>
    <cellStyle name="CommentUser" xfId="60" xr:uid="{00000000-0005-0000-0000-000022000000}"/>
    <cellStyle name="CommentWarning" xfId="40" xr:uid="{00000000-0005-0000-0000-000023000000}"/>
    <cellStyle name="Explanatory Text" xfId="41" builtinId="53" customBuiltin="1"/>
    <cellStyle name="FirstColumn" xfId="61" xr:uid="{00000000-0005-0000-0000-000025000000}"/>
    <cellStyle name="Followed Hyperlink" xfId="42" builtinId="9" customBuiltin="1"/>
    <cellStyle name="Good" xfId="43" builtinId="26" customBuiltin="1"/>
    <cellStyle name="Heading 1" xfId="44" builtinId="16" customBuiltin="1"/>
    <cellStyle name="Heading 2" xfId="45" builtinId="17" customBuiltin="1"/>
    <cellStyle name="Heading 3" xfId="46" builtinId="18" customBuiltin="1"/>
    <cellStyle name="Heading 4" xfId="47" builtinId="19" hidden="1" customBuiltin="1"/>
    <cellStyle name="Hyperlink" xfId="48" builtinId="8" customBuiltin="1"/>
    <cellStyle name="Input" xfId="49" builtinId="20" customBuiltin="1"/>
    <cellStyle name="Input 2" xfId="77" xr:uid="{00000000-0005-0000-0000-00002E000000}"/>
    <cellStyle name="InputData" xfId="57" xr:uid="{00000000-0005-0000-0000-00002F000000}"/>
    <cellStyle name="InputFixed" xfId="31" xr:uid="{00000000-0005-0000-0000-000030000000}"/>
    <cellStyle name="InputList" xfId="32" xr:uid="{00000000-0005-0000-0000-000031000000}"/>
    <cellStyle name="InputSpecific" xfId="59" xr:uid="{00000000-0005-0000-0000-000032000000}"/>
    <cellStyle name="InputText" xfId="58" xr:uid="{00000000-0005-0000-0000-000033000000}"/>
    <cellStyle name="InputWhite" xfId="33" xr:uid="{00000000-0005-0000-0000-000034000000}"/>
    <cellStyle name="Linked Cell" xfId="50" builtinId="24" customBuiltin="1"/>
    <cellStyle name="Linked Cell 2" xfId="78" xr:uid="{00000000-0005-0000-0000-000036000000}"/>
    <cellStyle name="Neutral" xfId="51" builtinId="28" customBuiltin="1"/>
    <cellStyle name="Normal" xfId="0" builtinId="0"/>
    <cellStyle name="Normal 2" xfId="73" xr:uid="{00000000-0005-0000-0000-000039000000}"/>
    <cellStyle name="Note" xfId="52" builtinId="10" customBuiltin="1"/>
    <cellStyle name="Output" xfId="53" builtinId="21" customBuiltin="1"/>
    <cellStyle name="RangeName" xfId="34" xr:uid="{00000000-0005-0000-0000-00003C000000}"/>
    <cellStyle name="Source" xfId="38" xr:uid="{00000000-0005-0000-0000-00003D000000}"/>
    <cellStyle name="TableCell1" xfId="66" xr:uid="{00000000-0005-0000-0000-00003E000000}"/>
    <cellStyle name="TableCell2" xfId="64" xr:uid="{00000000-0005-0000-0000-00003F000000}"/>
    <cellStyle name="TableCell3" xfId="67" xr:uid="{00000000-0005-0000-0000-000040000000}"/>
    <cellStyle name="TableHeader" xfId="39" xr:uid="{00000000-0005-0000-0000-000041000000}"/>
    <cellStyle name="TableHeader1" xfId="65" xr:uid="{00000000-0005-0000-0000-000042000000}"/>
    <cellStyle name="TableHeader2" xfId="62" xr:uid="{00000000-0005-0000-0000-000043000000}"/>
    <cellStyle name="TableHeader3" xfId="63" xr:uid="{00000000-0005-0000-0000-000044000000}"/>
    <cellStyle name="Title" xfId="54" builtinId="15" hidden="1" customBuiltin="1"/>
    <cellStyle name="Title1" xfId="35" xr:uid="{00000000-0005-0000-0000-000046000000}"/>
    <cellStyle name="Title2" xfId="36" xr:uid="{00000000-0005-0000-0000-000047000000}"/>
    <cellStyle name="Title3" xfId="37" xr:uid="{00000000-0005-0000-0000-000048000000}"/>
    <cellStyle name="Total" xfId="55" builtinId="25" hidden="1" customBuiltin="1"/>
    <cellStyle name="Warning Text" xfId="56" builtinId="11" customBuiltin="1"/>
    <cellStyle name="XLConnect.Boolean" xfId="71" xr:uid="{00000000-0005-0000-0000-00004B000000}"/>
    <cellStyle name="XLConnect.Boolean 2" xfId="82" xr:uid="{00000000-0005-0000-0000-00004C000000}"/>
    <cellStyle name="XLConnect.DateTime" xfId="72" xr:uid="{00000000-0005-0000-0000-00004D000000}"/>
    <cellStyle name="XLConnect.DateTime 2" xfId="83" xr:uid="{00000000-0005-0000-0000-00004E000000}"/>
    <cellStyle name="XLConnect.Header" xfId="68" xr:uid="{00000000-0005-0000-0000-00004F000000}"/>
    <cellStyle name="XLConnect.Header 2" xfId="79" xr:uid="{00000000-0005-0000-0000-000050000000}"/>
    <cellStyle name="XLConnect.Numeric" xfId="70" xr:uid="{00000000-0005-0000-0000-000051000000}"/>
    <cellStyle name="XLConnect.Numeric 2" xfId="81" xr:uid="{00000000-0005-0000-0000-000052000000}"/>
    <cellStyle name="XLConnect.String" xfId="69" xr:uid="{00000000-0005-0000-0000-000053000000}"/>
    <cellStyle name="XLConnect.String 2" xfId="80" xr:uid="{00000000-0005-0000-0000-000054000000}"/>
  </cellStyles>
  <dxfs count="3">
    <dxf>
      <numFmt numFmtId="168" formatCode="#,###.0"/>
    </dxf>
    <dxf>
      <numFmt numFmtId="168" formatCode="#,###.0"/>
    </dxf>
    <dxf>
      <numFmt numFmtId="168" formatCode="#,###.0"/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66B9C0"/>
      <rgbColor rgb="00CCD7ED"/>
      <rgbColor rgb="00E89EAC"/>
      <rgbColor rgb="00A7A2C7"/>
      <rgbColor rgb="00D1D1D2"/>
      <rgbColor rgb="0099B0DB"/>
      <rgbColor rgb="00FFC699"/>
      <rgbColor rgb="00FFFFFF"/>
      <rgbColor rgb="00E3D5ED"/>
      <rgbColor rgb="00F2F299"/>
      <rgbColor rgb="00C7ABDB"/>
      <rgbColor rgb="00CCE4DB"/>
      <rgbColor rgb="00D3D1E3"/>
      <rgbColor rgb="0099D1D5"/>
      <rgbColor rgb="00241773"/>
      <rgbColor rgb="003361B8"/>
      <rgbColor rgb="0095C633"/>
      <rgbColor rgb="00A2A4A4"/>
      <rgbColor rgb="00D13D5A"/>
      <rgbColor rgb="00FF8D33"/>
      <rgbColor rgb="00EEBC33"/>
      <rgbColor rgb="00339571"/>
      <rgbColor rgb="0033A2AA"/>
      <rgbColor rgb="000039A6"/>
      <rgbColor rgb="007AB800"/>
      <rgbColor rgb="008B8D8E"/>
      <rgbColor rgb="00BD0C30"/>
      <rgbColor rgb="00FF7000"/>
      <rgbColor rgb="00EAAB00"/>
      <rgbColor rgb="00007A4D"/>
      <rgbColor rgb="00008B95"/>
      <rgbColor rgb="00F7DD99"/>
      <rgbColor rgb="00FFA966"/>
      <rgbColor rgb="00DD6D83"/>
      <rgbColor rgb="00B9BBBB"/>
      <rgbColor rgb="00F3CD66"/>
      <rgbColor rgb="006688CA"/>
      <rgbColor rgb="0066AF94"/>
      <rgbColor rgb="00AFD466"/>
      <rgbColor rgb="00FBEECC"/>
      <rgbColor rgb="00FFE2CC"/>
      <rgbColor rgb="00E8E8E8"/>
      <rgbColor rgb="00CAE399"/>
      <rgbColor rgb="00E4F1CC"/>
      <rgbColor rgb="00722EA5"/>
      <rgbColor rgb="007C74AB"/>
      <rgbColor rgb="00CCE8EA"/>
      <rgbColor rgb="00F9F9CC"/>
      <rgbColor rgb="00F4CED6"/>
      <rgbColor rgb="00F4CCE7"/>
      <rgbColor rgb="00DC66B5"/>
      <rgbColor rgb="00C50084"/>
      <rgbColor rgb="0099CAB8"/>
      <rgbColor rgb="00ECEC66"/>
      <rgbColor rgb="00DFDF00"/>
    </indexedColors>
    <mruColors>
      <color rgb="FF5A788A"/>
      <color rgb="FF127DA4"/>
      <color rgb="FF11A3D3"/>
      <color rgb="FF94362A"/>
      <color rgb="FF9E3A38"/>
      <color rgb="FFA6605E"/>
      <color rgb="FFF1F1F1"/>
      <color rgb="FF943634"/>
      <color rgb="FFCCD7ED"/>
      <color rgb="FFB9BBB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12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externalLink" Target="externalLinks/externalLink1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57151</xdr:colOff>
      <xdr:row>1</xdr:row>
      <xdr:rowOff>133352</xdr:rowOff>
    </xdr:from>
    <xdr:to>
      <xdr:col>2</xdr:col>
      <xdr:colOff>1374</xdr:colOff>
      <xdr:row>4</xdr:row>
      <xdr:rowOff>116417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2AB02E00-A56C-485E-A6E0-9A7F860CBF84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t="21910" b="24078"/>
        <a:stretch/>
      </xdr:blipFill>
      <xdr:spPr>
        <a:xfrm>
          <a:off x="57151" y="276227"/>
          <a:ext cx="851003" cy="45931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57151</xdr:colOff>
      <xdr:row>1</xdr:row>
      <xdr:rowOff>133352</xdr:rowOff>
    </xdr:from>
    <xdr:to>
      <xdr:col>2</xdr:col>
      <xdr:colOff>1374</xdr:colOff>
      <xdr:row>4</xdr:row>
      <xdr:rowOff>116417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21D76B66-129A-4AA8-9AE9-35A72A6AE1A6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t="21910" b="24078"/>
        <a:stretch/>
      </xdr:blipFill>
      <xdr:spPr>
        <a:xfrm>
          <a:off x="57151" y="276227"/>
          <a:ext cx="851003" cy="45931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57151</xdr:colOff>
      <xdr:row>1</xdr:row>
      <xdr:rowOff>133352</xdr:rowOff>
    </xdr:from>
    <xdr:to>
      <xdr:col>2</xdr:col>
      <xdr:colOff>1374</xdr:colOff>
      <xdr:row>4</xdr:row>
      <xdr:rowOff>116417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B66608E1-1450-4BCB-A704-3983CE3B9D42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t="21910" b="24078"/>
        <a:stretch/>
      </xdr:blipFill>
      <xdr:spPr>
        <a:xfrm>
          <a:off x="53341" y="262892"/>
          <a:ext cx="824333" cy="43455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ymonschauer/AppData/Local/Box/Box%20Edit/Documents/HtdYOCZNg0mBeozVIHB1IQ==/CAT_GraphUploads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atchProcess"/>
      <sheetName val="Input_Tool"/>
      <sheetName val="Input_EffortSharing"/>
      <sheetName val="Mapping"/>
      <sheetName val="Table_NotRounded"/>
      <sheetName val="Output_ForGraphUpload"/>
      <sheetName val="Output_ForAsssementData"/>
      <sheetName val="Output_ForESData"/>
      <sheetName val="Admin"/>
      <sheetName val="Styl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9">
          <cell r="D9" t="str">
            <v>Argentina</v>
          </cell>
          <cell r="E9" t="str">
            <v>ARG</v>
          </cell>
        </row>
        <row r="10">
          <cell r="D10" t="str">
            <v>Australia</v>
          </cell>
          <cell r="E10" t="str">
            <v>AUS</v>
          </cell>
        </row>
        <row r="11">
          <cell r="D11" t="str">
            <v>Bhutan</v>
          </cell>
          <cell r="E11" t="str">
            <v>BTN</v>
          </cell>
        </row>
        <row r="12">
          <cell r="D12" t="str">
            <v>Brazil</v>
          </cell>
          <cell r="E12" t="str">
            <v>BRA</v>
          </cell>
        </row>
        <row r="13">
          <cell r="D13" t="str">
            <v>Canada</v>
          </cell>
          <cell r="E13" t="str">
            <v>CAN</v>
          </cell>
        </row>
        <row r="14">
          <cell r="D14" t="str">
            <v>Chile</v>
          </cell>
          <cell r="E14" t="str">
            <v>CHL</v>
          </cell>
        </row>
        <row r="15">
          <cell r="D15" t="str">
            <v>China</v>
          </cell>
          <cell r="E15" t="str">
            <v>CHN</v>
          </cell>
        </row>
        <row r="16">
          <cell r="D16" t="str">
            <v>CostaRica</v>
          </cell>
          <cell r="E16" t="str">
            <v>CRI</v>
          </cell>
        </row>
        <row r="17">
          <cell r="D17" t="str">
            <v>Ethiopia</v>
          </cell>
          <cell r="E17" t="str">
            <v>ETH</v>
          </cell>
        </row>
        <row r="18">
          <cell r="D18" t="str">
            <v>EU</v>
          </cell>
          <cell r="E18" t="str">
            <v>EU28</v>
          </cell>
        </row>
        <row r="19">
          <cell r="D19" t="str">
            <v>Gambia</v>
          </cell>
          <cell r="E19" t="str">
            <v>GMB</v>
          </cell>
        </row>
        <row r="20">
          <cell r="D20" t="str">
            <v>India</v>
          </cell>
          <cell r="E20" t="str">
            <v>IND</v>
          </cell>
        </row>
        <row r="21">
          <cell r="D21" t="str">
            <v>Indonesia</v>
          </cell>
          <cell r="E21" t="str">
            <v>IDN</v>
          </cell>
        </row>
        <row r="22">
          <cell r="D22" t="str">
            <v>Japan</v>
          </cell>
          <cell r="E22" t="str">
            <v>JPN</v>
          </cell>
        </row>
        <row r="23">
          <cell r="D23" t="str">
            <v>Kazakhstan</v>
          </cell>
          <cell r="E23" t="str">
            <v>KAZ</v>
          </cell>
        </row>
        <row r="24">
          <cell r="D24" t="str">
            <v>Mexico</v>
          </cell>
          <cell r="E24" t="str">
            <v>MEX</v>
          </cell>
        </row>
        <row r="25">
          <cell r="D25" t="str">
            <v>Morocco</v>
          </cell>
          <cell r="E25" t="str">
            <v>MAR</v>
          </cell>
        </row>
        <row r="26">
          <cell r="D26" t="str">
            <v>Nepal</v>
          </cell>
          <cell r="E26" t="str">
            <v>NPL</v>
          </cell>
        </row>
        <row r="27">
          <cell r="D27" t="str">
            <v>NewZealand</v>
          </cell>
          <cell r="E27" t="str">
            <v>NZL</v>
          </cell>
        </row>
        <row r="28">
          <cell r="D28" t="str">
            <v>Norway</v>
          </cell>
          <cell r="E28" t="str">
            <v>NOR</v>
          </cell>
        </row>
        <row r="29">
          <cell r="D29" t="str">
            <v>Peru</v>
          </cell>
          <cell r="E29" t="str">
            <v>PER</v>
          </cell>
        </row>
        <row r="30">
          <cell r="D30" t="str">
            <v>Philippines</v>
          </cell>
          <cell r="E30" t="str">
            <v>PHL</v>
          </cell>
        </row>
        <row r="31">
          <cell r="D31" t="str">
            <v>Russia</v>
          </cell>
          <cell r="E31" t="str">
            <v>RUS</v>
          </cell>
        </row>
        <row r="32">
          <cell r="D32" t="str">
            <v>SaudiArabia</v>
          </cell>
          <cell r="E32" t="str">
            <v>SAU</v>
          </cell>
        </row>
        <row r="33">
          <cell r="D33" t="str">
            <v>Singapore</v>
          </cell>
          <cell r="E33" t="str">
            <v>SGP</v>
          </cell>
        </row>
        <row r="34">
          <cell r="D34" t="str">
            <v>SouthAfrica</v>
          </cell>
          <cell r="E34" t="str">
            <v>ZAF</v>
          </cell>
        </row>
        <row r="35">
          <cell r="D35" t="str">
            <v>SouthKorea</v>
          </cell>
          <cell r="E35" t="str">
            <v>KOR</v>
          </cell>
        </row>
        <row r="36">
          <cell r="D36" t="str">
            <v>Switzerland</v>
          </cell>
          <cell r="E36" t="str">
            <v>CHE</v>
          </cell>
        </row>
        <row r="37">
          <cell r="D37" t="str">
            <v>Turkey</v>
          </cell>
          <cell r="E37" t="str">
            <v>TUR</v>
          </cell>
        </row>
        <row r="38">
          <cell r="D38" t="str">
            <v>Ukraine</v>
          </cell>
          <cell r="E38" t="str">
            <v>UKR</v>
          </cell>
        </row>
        <row r="39">
          <cell r="D39" t="str">
            <v>UAE</v>
          </cell>
          <cell r="E39" t="str">
            <v>ARE</v>
          </cell>
        </row>
        <row r="40">
          <cell r="D40" t="str">
            <v>US</v>
          </cell>
          <cell r="E40" t="str">
            <v>USA</v>
          </cell>
        </row>
      </sheetData>
      <sheetData sheetId="9"/>
    </sheetDataSet>
  </externalBook>
</externalLink>
</file>

<file path=xl/theme/theme1.xml><?xml version="1.0" encoding="utf-8"?>
<a:theme xmlns:a="http://schemas.openxmlformats.org/drawingml/2006/main" name="Office Theme">
  <a:themeElements>
    <a:clrScheme name="Ecofys">
      <a:dk1>
        <a:sysClr val="windowText" lastClr="000000"/>
      </a:dk1>
      <a:lt1>
        <a:sysClr val="window" lastClr="FFFFFF"/>
      </a:lt1>
      <a:dk2>
        <a:srgbClr val="0039A6"/>
      </a:dk2>
      <a:lt2>
        <a:srgbClr val="7AB800"/>
      </a:lt2>
      <a:accent1>
        <a:srgbClr val="0039A6"/>
      </a:accent1>
      <a:accent2>
        <a:srgbClr val="7AB800"/>
      </a:accent2>
      <a:accent3>
        <a:srgbClr val="8B8D8E"/>
      </a:accent3>
      <a:accent4>
        <a:srgbClr val="C60C30"/>
      </a:accent4>
      <a:accent5>
        <a:srgbClr val="FF7000"/>
      </a:accent5>
      <a:accent6>
        <a:srgbClr val="EAAB00"/>
      </a:accent6>
      <a:hlink>
        <a:srgbClr val="0039A6"/>
      </a:hlink>
      <a:folHlink>
        <a:srgbClr val="6688CA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B3:BM34"/>
  <sheetViews>
    <sheetView showGridLines="0" tabSelected="1" zoomScaleNormal="100" workbookViewId="0"/>
  </sheetViews>
  <sheetFormatPr defaultRowHeight="10" x14ac:dyDescent="0.2"/>
  <cols>
    <col min="1" max="2" width="8.33203125" customWidth="1"/>
    <col min="3" max="3" width="38.77734375" customWidth="1"/>
    <col min="4" max="4" width="22" customWidth="1"/>
    <col min="5" max="6" width="8.77734375" customWidth="1"/>
    <col min="24" max="24" width="10.109375" bestFit="1" customWidth="1"/>
  </cols>
  <sheetData>
    <row r="3" spans="3:65" ht="14" thickBot="1" x14ac:dyDescent="0.3">
      <c r="C3" s="1" t="s">
        <v>0</v>
      </c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</row>
    <row r="5" spans="3:65" x14ac:dyDescent="0.2">
      <c r="C5" s="11" t="s">
        <v>1</v>
      </c>
    </row>
    <row r="6" spans="3:65" x14ac:dyDescent="0.2">
      <c r="C6" s="11"/>
    </row>
    <row r="7" spans="3:65" x14ac:dyDescent="0.2">
      <c r="C7" s="11" t="s">
        <v>2</v>
      </c>
      <c r="X7" s="14"/>
    </row>
    <row r="8" spans="3:65" x14ac:dyDescent="0.2">
      <c r="C8" s="11" t="s">
        <v>3</v>
      </c>
    </row>
    <row r="9" spans="3:65" x14ac:dyDescent="0.2">
      <c r="C9" s="11" t="s">
        <v>4</v>
      </c>
    </row>
    <row r="11" spans="3:65" x14ac:dyDescent="0.2">
      <c r="C11" s="3" t="s">
        <v>5</v>
      </c>
      <c r="D11" s="6"/>
    </row>
    <row r="12" spans="3:65" ht="13" x14ac:dyDescent="0.3">
      <c r="C12" s="4"/>
    </row>
    <row r="13" spans="3:65" ht="10.5" x14ac:dyDescent="0.2">
      <c r="C13" s="7" t="s">
        <v>6</v>
      </c>
    </row>
    <row r="14" spans="3:65" ht="10.5" x14ac:dyDescent="0.2">
      <c r="C14" s="5"/>
    </row>
    <row r="15" spans="3:65" x14ac:dyDescent="0.2">
      <c r="C15" s="2" t="str">
        <f>_xlfn.CONCAT("Please reference as: 'Climate Action Tracker, Country Assessments | ",TEXT(LastUpdate, "mmmm yyyy")," - http://climateactiontracker.org'")</f>
        <v>Please reference as: 'Climate Action Tracker, Country Assessments | November 2023 - http://climateactiontracker.org'</v>
      </c>
    </row>
    <row r="17" spans="2:65" x14ac:dyDescent="0.2">
      <c r="C17" s="3" t="s">
        <v>7</v>
      </c>
    </row>
    <row r="18" spans="2:65" x14ac:dyDescent="0.2">
      <c r="C18" t="s">
        <v>8</v>
      </c>
    </row>
    <row r="20" spans="2:65" x14ac:dyDescent="0.2">
      <c r="C20" s="12"/>
    </row>
    <row r="21" spans="2:65" ht="10.5" x14ac:dyDescent="0.25">
      <c r="C21" s="2" t="s">
        <v>9</v>
      </c>
      <c r="D21" s="10" t="s">
        <v>35</v>
      </c>
    </row>
    <row r="22" spans="2:65" ht="10.5" x14ac:dyDescent="0.25">
      <c r="C22" s="2" t="s">
        <v>10</v>
      </c>
      <c r="D22" s="17">
        <v>45231</v>
      </c>
    </row>
    <row r="24" spans="2:65" ht="22" customHeight="1" x14ac:dyDescent="0.2">
      <c r="B24" s="12"/>
      <c r="C24" s="8" t="s">
        <v>11</v>
      </c>
      <c r="D24" s="8" t="s">
        <v>12</v>
      </c>
      <c r="E24" s="8">
        <v>1990</v>
      </c>
      <c r="F24" s="8">
        <v>1991</v>
      </c>
      <c r="G24" s="8">
        <v>1992</v>
      </c>
      <c r="H24" s="8">
        <v>1993</v>
      </c>
      <c r="I24" s="8">
        <v>1994</v>
      </c>
      <c r="J24" s="8">
        <v>1995</v>
      </c>
      <c r="K24" s="8">
        <v>1996</v>
      </c>
      <c r="L24" s="8">
        <v>1997</v>
      </c>
      <c r="M24" s="8">
        <v>1998</v>
      </c>
      <c r="N24" s="8">
        <v>1999</v>
      </c>
      <c r="O24" s="8">
        <v>2000</v>
      </c>
      <c r="P24" s="8">
        <v>2001</v>
      </c>
      <c r="Q24" s="8">
        <v>2002</v>
      </c>
      <c r="R24" s="8">
        <v>2003</v>
      </c>
      <c r="S24" s="8">
        <v>2004</v>
      </c>
      <c r="T24" s="8">
        <v>2005</v>
      </c>
      <c r="U24" s="8">
        <v>2006</v>
      </c>
      <c r="V24" s="8">
        <v>2007</v>
      </c>
      <c r="W24" s="8">
        <v>2008</v>
      </c>
      <c r="X24" s="8">
        <v>2009</v>
      </c>
      <c r="Y24" s="8">
        <v>2010</v>
      </c>
      <c r="Z24" s="8">
        <v>2011</v>
      </c>
      <c r="AA24" s="8">
        <v>2012</v>
      </c>
      <c r="AB24" s="8">
        <v>2013</v>
      </c>
      <c r="AC24" s="8">
        <v>2014</v>
      </c>
      <c r="AD24" s="8">
        <v>2015</v>
      </c>
      <c r="AE24" s="8">
        <v>2016</v>
      </c>
      <c r="AF24" s="8">
        <v>2017</v>
      </c>
      <c r="AG24" s="8">
        <v>2018</v>
      </c>
      <c r="AH24" s="8">
        <v>2019</v>
      </c>
      <c r="AI24" s="8">
        <v>2020</v>
      </c>
      <c r="AJ24" s="8">
        <v>2021</v>
      </c>
      <c r="AK24" s="8">
        <v>2022</v>
      </c>
      <c r="AL24" s="8">
        <v>2023</v>
      </c>
      <c r="AM24" s="8">
        <v>2024</v>
      </c>
      <c r="AN24" s="8">
        <v>2025</v>
      </c>
      <c r="AO24" s="8">
        <v>2026</v>
      </c>
      <c r="AP24" s="8">
        <v>2027</v>
      </c>
      <c r="AQ24" s="8">
        <v>2028</v>
      </c>
      <c r="AR24" s="8">
        <v>2029</v>
      </c>
      <c r="AS24" s="8">
        <v>2030</v>
      </c>
      <c r="AT24" s="8">
        <v>2031</v>
      </c>
      <c r="AU24" s="8">
        <v>2032</v>
      </c>
      <c r="AV24" s="8">
        <v>2033</v>
      </c>
      <c r="AW24" s="8">
        <v>2034</v>
      </c>
      <c r="AX24" s="8">
        <v>2035</v>
      </c>
      <c r="AY24" s="8">
        <v>2036</v>
      </c>
      <c r="AZ24" s="8">
        <v>2037</v>
      </c>
      <c r="BA24" s="8">
        <v>2038</v>
      </c>
      <c r="BB24" s="8">
        <v>2039</v>
      </c>
      <c r="BC24" s="8">
        <v>2040</v>
      </c>
      <c r="BD24" s="8">
        <v>2041</v>
      </c>
      <c r="BE24" s="8">
        <v>2042</v>
      </c>
      <c r="BF24" s="8">
        <v>2043</v>
      </c>
      <c r="BG24" s="8">
        <v>2044</v>
      </c>
      <c r="BH24" s="8">
        <v>2045</v>
      </c>
      <c r="BI24" s="8">
        <v>2046</v>
      </c>
      <c r="BJ24" s="8">
        <v>2047</v>
      </c>
      <c r="BK24" s="8">
        <v>2048</v>
      </c>
      <c r="BL24" s="8">
        <v>2049</v>
      </c>
      <c r="BM24" s="8">
        <v>2050</v>
      </c>
    </row>
    <row r="25" spans="2:65" x14ac:dyDescent="0.2">
      <c r="B25" s="12"/>
      <c r="C25" s="9" t="s">
        <v>13</v>
      </c>
      <c r="D25" s="9" t="s">
        <v>14</v>
      </c>
      <c r="E25" s="18">
        <v>1269.3340277935522</v>
      </c>
      <c r="F25" s="18">
        <v>1283.7962941880255</v>
      </c>
      <c r="G25" s="18">
        <v>1295.6120203380187</v>
      </c>
      <c r="H25" s="18">
        <v>1291.3921393465407</v>
      </c>
      <c r="I25" s="18">
        <v>1352.4297605521785</v>
      </c>
      <c r="J25" s="18">
        <v>1373.818253620932</v>
      </c>
      <c r="K25" s="18">
        <v>1386.7476028350395</v>
      </c>
      <c r="L25" s="18">
        <v>1378.8102378583305</v>
      </c>
      <c r="M25" s="18">
        <v>1330.304186558524</v>
      </c>
      <c r="N25" s="18">
        <v>1353.6624034976353</v>
      </c>
      <c r="O25" s="18">
        <v>1373.3034195443358</v>
      </c>
      <c r="P25" s="18">
        <v>1347.5614254471259</v>
      </c>
      <c r="Q25" s="18">
        <v>1371.6138772792481</v>
      </c>
      <c r="R25" s="18">
        <v>1378.4520318559639</v>
      </c>
      <c r="S25" s="18">
        <v>1369.8293001435811</v>
      </c>
      <c r="T25" s="18">
        <v>1377.4638762485652</v>
      </c>
      <c r="U25" s="18">
        <v>1356.0802467625565</v>
      </c>
      <c r="V25" s="18">
        <v>1391.3002596107419</v>
      </c>
      <c r="W25" s="18">
        <v>1318.5074153202181</v>
      </c>
      <c r="X25" s="18">
        <v>1246.5496220512757</v>
      </c>
      <c r="Y25" s="18">
        <v>1300.0467478132925</v>
      </c>
      <c r="Z25" s="18">
        <v>1350.7411359555981</v>
      </c>
      <c r="AA25" s="18">
        <v>1393.5941563813651</v>
      </c>
      <c r="AB25" s="18">
        <v>1405.3504238756398</v>
      </c>
      <c r="AC25" s="18">
        <v>1356.5110219224757</v>
      </c>
      <c r="AD25" s="18">
        <v>1317.8361955129585</v>
      </c>
      <c r="AE25" s="18">
        <v>1300.1467732284696</v>
      </c>
      <c r="AF25" s="18">
        <v>1286.7362631687549</v>
      </c>
      <c r="AG25" s="18">
        <v>1242.715707133676</v>
      </c>
      <c r="AH25" s="18">
        <v>1207.742416489948</v>
      </c>
      <c r="AI25" s="18">
        <v>1144.9324969955176</v>
      </c>
      <c r="AJ25" s="18">
        <v>1168.0944654751866</v>
      </c>
      <c r="AK25" s="18" t="s">
        <v>32</v>
      </c>
      <c r="AL25" s="18" t="s">
        <v>32</v>
      </c>
      <c r="AM25" s="18" t="s">
        <v>32</v>
      </c>
      <c r="AN25" s="18" t="s">
        <v>32</v>
      </c>
      <c r="AO25" s="18" t="s">
        <v>32</v>
      </c>
      <c r="AP25" s="18" t="s">
        <v>32</v>
      </c>
      <c r="AQ25" s="18" t="s">
        <v>32</v>
      </c>
      <c r="AR25" s="18" t="s">
        <v>32</v>
      </c>
      <c r="AS25" s="18" t="s">
        <v>32</v>
      </c>
      <c r="AT25" s="18" t="s">
        <v>32</v>
      </c>
      <c r="AU25" s="18" t="s">
        <v>32</v>
      </c>
      <c r="AV25" s="18" t="s">
        <v>32</v>
      </c>
      <c r="AW25" s="18" t="s">
        <v>32</v>
      </c>
      <c r="AX25" s="18" t="s">
        <v>32</v>
      </c>
      <c r="AY25" s="18" t="s">
        <v>32</v>
      </c>
      <c r="AZ25" s="18" t="s">
        <v>32</v>
      </c>
      <c r="BA25" s="18" t="s">
        <v>32</v>
      </c>
      <c r="BB25" s="18" t="s">
        <v>32</v>
      </c>
      <c r="BC25" s="18" t="s">
        <v>32</v>
      </c>
      <c r="BD25" s="18" t="s">
        <v>32</v>
      </c>
      <c r="BE25" s="18" t="s">
        <v>32</v>
      </c>
      <c r="BF25" s="18" t="s">
        <v>32</v>
      </c>
      <c r="BG25" s="18" t="s">
        <v>32</v>
      </c>
      <c r="BH25" s="18" t="s">
        <v>32</v>
      </c>
      <c r="BI25" s="18" t="s">
        <v>32</v>
      </c>
      <c r="BJ25" s="18" t="s">
        <v>32</v>
      </c>
      <c r="BK25" s="18" t="s">
        <v>32</v>
      </c>
      <c r="BL25" s="18" t="s">
        <v>32</v>
      </c>
      <c r="BM25" s="18" t="s">
        <v>32</v>
      </c>
    </row>
    <row r="26" spans="2:65" x14ac:dyDescent="0.2">
      <c r="B26" s="12"/>
      <c r="C26" s="9" t="s">
        <v>15</v>
      </c>
      <c r="D26" s="9" t="s">
        <v>16</v>
      </c>
      <c r="E26" s="18">
        <v>-63.272180517479732</v>
      </c>
      <c r="F26" s="18">
        <v>-72.077834600215951</v>
      </c>
      <c r="G26" s="18">
        <v>-75.768568073781509</v>
      </c>
      <c r="H26" s="18">
        <v>-79.036433977551056</v>
      </c>
      <c r="I26" s="18">
        <v>-78.849338080596212</v>
      </c>
      <c r="J26" s="18">
        <v>-78.560484471246767</v>
      </c>
      <c r="K26" s="18">
        <v>-82.262619193727417</v>
      </c>
      <c r="L26" s="18">
        <v>-83.279487088967485</v>
      </c>
      <c r="M26" s="18">
        <v>-83.749755483477671</v>
      </c>
      <c r="N26" s="18">
        <v>-82.977550008212773</v>
      </c>
      <c r="O26" s="18">
        <v>-84.085524601985199</v>
      </c>
      <c r="P26" s="18">
        <v>-84.734061507658566</v>
      </c>
      <c r="Q26" s="18">
        <v>-86.506030051586777</v>
      </c>
      <c r="R26" s="18">
        <v>-98.038712262891977</v>
      </c>
      <c r="S26" s="18">
        <v>-94.621082541518192</v>
      </c>
      <c r="T26" s="18">
        <v>-88.841243156239017</v>
      </c>
      <c r="U26" s="18">
        <v>-83.96723137245263</v>
      </c>
      <c r="V26" s="18">
        <v>-79.901017981753839</v>
      </c>
      <c r="W26" s="18">
        <v>-70.111825633231859</v>
      </c>
      <c r="X26" s="18">
        <v>-67.013447612711047</v>
      </c>
      <c r="Y26" s="18">
        <v>-70.853946511667118</v>
      </c>
      <c r="Z26" s="18">
        <v>-69.120049775197103</v>
      </c>
      <c r="AA26" s="18">
        <v>-71.89577035916875</v>
      </c>
      <c r="AB26" s="18">
        <v>-64.653755576933861</v>
      </c>
      <c r="AC26" s="18">
        <v>-61.734467885009941</v>
      </c>
      <c r="AD26" s="18">
        <v>-56.13244321233239</v>
      </c>
      <c r="AE26" s="18">
        <v>-52.285838441890945</v>
      </c>
      <c r="AF26" s="18">
        <v>-56.248091884977605</v>
      </c>
      <c r="AG26" s="18">
        <v>-55.809650826441967</v>
      </c>
      <c r="AH26" s="18">
        <v>-50.699932083332719</v>
      </c>
      <c r="AI26" s="18">
        <v>-51.593909939343533</v>
      </c>
      <c r="AJ26" s="18">
        <v>-51.69459048118177</v>
      </c>
      <c r="AK26" s="18" t="s">
        <v>32</v>
      </c>
      <c r="AL26" s="18" t="s">
        <v>32</v>
      </c>
      <c r="AM26" s="18" t="s">
        <v>32</v>
      </c>
      <c r="AN26" s="18" t="s">
        <v>32</v>
      </c>
      <c r="AO26" s="18" t="s">
        <v>32</v>
      </c>
      <c r="AP26" s="18" t="s">
        <v>32</v>
      </c>
      <c r="AQ26" s="18" t="s">
        <v>32</v>
      </c>
      <c r="AR26" s="18" t="s">
        <v>32</v>
      </c>
      <c r="AS26" s="18" t="s">
        <v>32</v>
      </c>
      <c r="AT26" s="18" t="s">
        <v>32</v>
      </c>
      <c r="AU26" s="18" t="s">
        <v>32</v>
      </c>
      <c r="AV26" s="18" t="s">
        <v>32</v>
      </c>
      <c r="AW26" s="18" t="s">
        <v>32</v>
      </c>
      <c r="AX26" s="18" t="s">
        <v>32</v>
      </c>
      <c r="AY26" s="18" t="s">
        <v>32</v>
      </c>
      <c r="AZ26" s="18" t="s">
        <v>32</v>
      </c>
      <c r="BA26" s="18" t="s">
        <v>32</v>
      </c>
      <c r="BB26" s="18" t="s">
        <v>32</v>
      </c>
      <c r="BC26" s="18" t="s">
        <v>32</v>
      </c>
      <c r="BD26" s="18" t="s">
        <v>32</v>
      </c>
      <c r="BE26" s="18" t="s">
        <v>32</v>
      </c>
      <c r="BF26" s="18" t="s">
        <v>32</v>
      </c>
      <c r="BG26" s="18" t="s">
        <v>32</v>
      </c>
      <c r="BH26" s="18" t="s">
        <v>32</v>
      </c>
      <c r="BI26" s="18" t="s">
        <v>32</v>
      </c>
      <c r="BJ26" s="18" t="s">
        <v>32</v>
      </c>
      <c r="BK26" s="18" t="s">
        <v>32</v>
      </c>
      <c r="BL26" s="18" t="s">
        <v>32</v>
      </c>
      <c r="BM26" s="18" t="s">
        <v>32</v>
      </c>
    </row>
    <row r="27" spans="2:65" x14ac:dyDescent="0.2">
      <c r="B27" s="12"/>
      <c r="C27" s="9" t="s">
        <v>17</v>
      </c>
      <c r="D27" s="9" t="s">
        <v>18</v>
      </c>
      <c r="E27" s="18" t="s">
        <v>32</v>
      </c>
      <c r="F27" s="18" t="s">
        <v>32</v>
      </c>
      <c r="G27" s="18" t="s">
        <v>32</v>
      </c>
      <c r="H27" s="18" t="s">
        <v>32</v>
      </c>
      <c r="I27" s="18" t="s">
        <v>32</v>
      </c>
      <c r="J27" s="18" t="s">
        <v>32</v>
      </c>
      <c r="K27" s="18" t="s">
        <v>32</v>
      </c>
      <c r="L27" s="18" t="s">
        <v>32</v>
      </c>
      <c r="M27" s="18" t="s">
        <v>32</v>
      </c>
      <c r="N27" s="18" t="s">
        <v>32</v>
      </c>
      <c r="O27" s="18" t="s">
        <v>32</v>
      </c>
      <c r="P27" s="18" t="s">
        <v>32</v>
      </c>
      <c r="Q27" s="18" t="s">
        <v>32</v>
      </c>
      <c r="R27" s="18" t="s">
        <v>32</v>
      </c>
      <c r="S27" s="18" t="s">
        <v>32</v>
      </c>
      <c r="T27" s="18" t="s">
        <v>32</v>
      </c>
      <c r="U27" s="18" t="s">
        <v>32</v>
      </c>
      <c r="V27" s="18" t="s">
        <v>32</v>
      </c>
      <c r="W27" s="18" t="s">
        <v>32</v>
      </c>
      <c r="X27" s="18" t="s">
        <v>32</v>
      </c>
      <c r="Y27" s="18" t="s">
        <v>32</v>
      </c>
      <c r="Z27" s="18" t="s">
        <v>32</v>
      </c>
      <c r="AA27" s="18" t="s">
        <v>32</v>
      </c>
      <c r="AB27" s="18" t="s">
        <v>32</v>
      </c>
      <c r="AC27" s="18" t="s">
        <v>32</v>
      </c>
      <c r="AD27" s="18" t="s">
        <v>32</v>
      </c>
      <c r="AE27" s="18" t="s">
        <v>32</v>
      </c>
      <c r="AF27" s="18" t="s">
        <v>32</v>
      </c>
      <c r="AG27" s="18" t="s">
        <v>32</v>
      </c>
      <c r="AH27" s="18" t="s">
        <v>32</v>
      </c>
      <c r="AI27" s="18" t="s">
        <v>32</v>
      </c>
      <c r="AJ27" s="18">
        <v>1168.0944654751866</v>
      </c>
      <c r="AK27" s="18">
        <v>1125.015209308769</v>
      </c>
      <c r="AL27" s="18">
        <v>1106.055332007591</v>
      </c>
      <c r="AM27" s="18">
        <v>1072.5898378831916</v>
      </c>
      <c r="AN27" s="18">
        <v>1039.1012070210397</v>
      </c>
      <c r="AO27" s="18">
        <v>1005.5891861437627</v>
      </c>
      <c r="AP27" s="18">
        <v>972.0535195618038</v>
      </c>
      <c r="AQ27" s="18">
        <v>938.49394915206335</v>
      </c>
      <c r="AR27" s="18">
        <v>904.91021433635797</v>
      </c>
      <c r="AS27" s="18">
        <v>871.30205205969742</v>
      </c>
      <c r="AT27" s="18" t="s">
        <v>32</v>
      </c>
      <c r="AU27" s="18" t="s">
        <v>32</v>
      </c>
      <c r="AV27" s="18" t="s">
        <v>32</v>
      </c>
      <c r="AW27" s="18" t="s">
        <v>32</v>
      </c>
      <c r="AX27" s="18" t="s">
        <v>32</v>
      </c>
      <c r="AY27" s="18" t="s">
        <v>32</v>
      </c>
      <c r="AZ27" s="18" t="s">
        <v>32</v>
      </c>
      <c r="BA27" s="18" t="s">
        <v>32</v>
      </c>
      <c r="BB27" s="18" t="s">
        <v>32</v>
      </c>
      <c r="BC27" s="18" t="s">
        <v>32</v>
      </c>
      <c r="BD27" s="18" t="s">
        <v>32</v>
      </c>
      <c r="BE27" s="18" t="s">
        <v>32</v>
      </c>
      <c r="BF27" s="18" t="s">
        <v>32</v>
      </c>
      <c r="BG27" s="18" t="s">
        <v>32</v>
      </c>
      <c r="BH27" s="18" t="s">
        <v>32</v>
      </c>
      <c r="BI27" s="18" t="s">
        <v>32</v>
      </c>
      <c r="BJ27" s="18" t="s">
        <v>32</v>
      </c>
      <c r="BK27" s="18" t="s">
        <v>32</v>
      </c>
      <c r="BL27" s="18" t="s">
        <v>32</v>
      </c>
      <c r="BM27" s="18" t="s">
        <v>32</v>
      </c>
    </row>
    <row r="28" spans="2:65" x14ac:dyDescent="0.2">
      <c r="B28" s="12"/>
      <c r="C28" s="9" t="s">
        <v>17</v>
      </c>
      <c r="D28" s="9" t="s">
        <v>19</v>
      </c>
      <c r="E28" s="18" t="s">
        <v>32</v>
      </c>
      <c r="F28" s="18" t="s">
        <v>32</v>
      </c>
      <c r="G28" s="18" t="s">
        <v>32</v>
      </c>
      <c r="H28" s="18" t="s">
        <v>32</v>
      </c>
      <c r="I28" s="18" t="s">
        <v>32</v>
      </c>
      <c r="J28" s="18" t="s">
        <v>32</v>
      </c>
      <c r="K28" s="18" t="s">
        <v>32</v>
      </c>
      <c r="L28" s="18" t="s">
        <v>32</v>
      </c>
      <c r="M28" s="18" t="s">
        <v>32</v>
      </c>
      <c r="N28" s="18" t="s">
        <v>32</v>
      </c>
      <c r="O28" s="18" t="s">
        <v>32</v>
      </c>
      <c r="P28" s="18" t="s">
        <v>32</v>
      </c>
      <c r="Q28" s="18" t="s">
        <v>32</v>
      </c>
      <c r="R28" s="18" t="s">
        <v>32</v>
      </c>
      <c r="S28" s="18" t="s">
        <v>32</v>
      </c>
      <c r="T28" s="18" t="s">
        <v>32</v>
      </c>
      <c r="U28" s="18" t="s">
        <v>32</v>
      </c>
      <c r="V28" s="18" t="s">
        <v>32</v>
      </c>
      <c r="W28" s="18" t="s">
        <v>32</v>
      </c>
      <c r="X28" s="18" t="s">
        <v>32</v>
      </c>
      <c r="Y28" s="18" t="s">
        <v>32</v>
      </c>
      <c r="Z28" s="18" t="s">
        <v>32</v>
      </c>
      <c r="AA28" s="18" t="s">
        <v>32</v>
      </c>
      <c r="AB28" s="18" t="s">
        <v>32</v>
      </c>
      <c r="AC28" s="18" t="s">
        <v>32</v>
      </c>
      <c r="AD28" s="18" t="s">
        <v>32</v>
      </c>
      <c r="AE28" s="18" t="s">
        <v>32</v>
      </c>
      <c r="AF28" s="18" t="s">
        <v>32</v>
      </c>
      <c r="AG28" s="18" t="s">
        <v>32</v>
      </c>
      <c r="AH28" s="18" t="s">
        <v>32</v>
      </c>
      <c r="AI28" s="18" t="s">
        <v>32</v>
      </c>
      <c r="AJ28" s="18">
        <v>1168.0944654751866</v>
      </c>
      <c r="AK28" s="18">
        <v>1141.0924544566158</v>
      </c>
      <c r="AL28" s="18">
        <v>1116.7549248916109</v>
      </c>
      <c r="AM28" s="18">
        <v>1098.0886039642446</v>
      </c>
      <c r="AN28" s="18">
        <v>1079.2007307971785</v>
      </c>
      <c r="AO28" s="18">
        <v>1060.0920191479297</v>
      </c>
      <c r="AP28" s="18">
        <v>1040.7640148090152</v>
      </c>
      <c r="AQ28" s="18">
        <v>1021.2156869640039</v>
      </c>
      <c r="AR28" s="18">
        <v>1001.4470754673825</v>
      </c>
      <c r="AS28" s="18">
        <v>971.95852174529887</v>
      </c>
      <c r="AT28" s="18" t="s">
        <v>32</v>
      </c>
      <c r="AU28" s="18" t="s">
        <v>32</v>
      </c>
      <c r="AV28" s="18" t="s">
        <v>32</v>
      </c>
      <c r="AW28" s="18" t="s">
        <v>32</v>
      </c>
      <c r="AX28" s="18" t="s">
        <v>32</v>
      </c>
      <c r="AY28" s="18" t="s">
        <v>32</v>
      </c>
      <c r="AZ28" s="18" t="s">
        <v>32</v>
      </c>
      <c r="BA28" s="18" t="s">
        <v>32</v>
      </c>
      <c r="BB28" s="18" t="s">
        <v>32</v>
      </c>
      <c r="BC28" s="18" t="s">
        <v>32</v>
      </c>
      <c r="BD28" s="18" t="s">
        <v>32</v>
      </c>
      <c r="BE28" s="18" t="s">
        <v>32</v>
      </c>
      <c r="BF28" s="18" t="s">
        <v>32</v>
      </c>
      <c r="BG28" s="18" t="s">
        <v>32</v>
      </c>
      <c r="BH28" s="18" t="s">
        <v>32</v>
      </c>
      <c r="BI28" s="18" t="s">
        <v>32</v>
      </c>
      <c r="BJ28" s="18" t="s">
        <v>32</v>
      </c>
      <c r="BK28" s="18" t="s">
        <v>32</v>
      </c>
      <c r="BL28" s="18" t="s">
        <v>32</v>
      </c>
      <c r="BM28" s="18" t="s">
        <v>32</v>
      </c>
    </row>
    <row r="29" spans="2:65" x14ac:dyDescent="0.2">
      <c r="B29" s="12"/>
      <c r="C29" s="9" t="s">
        <v>20</v>
      </c>
      <c r="D29" s="9" t="s">
        <v>18</v>
      </c>
      <c r="E29" s="18" t="s">
        <v>32</v>
      </c>
      <c r="F29" s="18" t="s">
        <v>32</v>
      </c>
      <c r="G29" s="18" t="s">
        <v>32</v>
      </c>
      <c r="H29" s="18" t="s">
        <v>32</v>
      </c>
      <c r="I29" s="18" t="s">
        <v>32</v>
      </c>
      <c r="J29" s="18" t="s">
        <v>32</v>
      </c>
      <c r="K29" s="18" t="s">
        <v>32</v>
      </c>
      <c r="L29" s="18" t="s">
        <v>32</v>
      </c>
      <c r="M29" s="18" t="s">
        <v>32</v>
      </c>
      <c r="N29" s="18" t="s">
        <v>32</v>
      </c>
      <c r="O29" s="18" t="s">
        <v>32</v>
      </c>
      <c r="P29" s="18" t="s">
        <v>32</v>
      </c>
      <c r="Q29" s="18" t="s">
        <v>32</v>
      </c>
      <c r="R29" s="18" t="s">
        <v>32</v>
      </c>
      <c r="S29" s="18" t="s">
        <v>32</v>
      </c>
      <c r="T29" s="18" t="s">
        <v>32</v>
      </c>
      <c r="U29" s="18" t="s">
        <v>32</v>
      </c>
      <c r="V29" s="18" t="s">
        <v>32</v>
      </c>
      <c r="W29" s="18" t="s">
        <v>32</v>
      </c>
      <c r="X29" s="18" t="s">
        <v>32</v>
      </c>
      <c r="Y29" s="18" t="s">
        <v>32</v>
      </c>
      <c r="Z29" s="18" t="s">
        <v>32</v>
      </c>
      <c r="AA29" s="18" t="s">
        <v>32</v>
      </c>
      <c r="AB29" s="18" t="s">
        <v>32</v>
      </c>
      <c r="AC29" s="18" t="s">
        <v>32</v>
      </c>
      <c r="AD29" s="18" t="s">
        <v>32</v>
      </c>
      <c r="AE29" s="18" t="s">
        <v>32</v>
      </c>
      <c r="AF29" s="18" t="s">
        <v>32</v>
      </c>
      <c r="AG29" s="18" t="s">
        <v>32</v>
      </c>
      <c r="AH29" s="18" t="s">
        <v>32</v>
      </c>
      <c r="AI29" s="18" t="s">
        <v>32</v>
      </c>
      <c r="AJ29" s="18" t="s">
        <v>33</v>
      </c>
      <c r="AK29" s="18" t="s">
        <v>33</v>
      </c>
      <c r="AL29" s="18" t="s">
        <v>33</v>
      </c>
      <c r="AM29" s="18" t="s">
        <v>33</v>
      </c>
      <c r="AN29" s="18" t="s">
        <v>33</v>
      </c>
      <c r="AO29" s="18" t="s">
        <v>33</v>
      </c>
      <c r="AP29" s="18" t="s">
        <v>33</v>
      </c>
      <c r="AQ29" s="18" t="s">
        <v>33</v>
      </c>
      <c r="AR29" s="18" t="s">
        <v>33</v>
      </c>
      <c r="AS29" s="18" t="s">
        <v>33</v>
      </c>
      <c r="AT29" s="18" t="s">
        <v>32</v>
      </c>
      <c r="AU29" s="18" t="s">
        <v>32</v>
      </c>
      <c r="AV29" s="18" t="s">
        <v>32</v>
      </c>
      <c r="AW29" s="18" t="s">
        <v>32</v>
      </c>
      <c r="AX29" s="18" t="s">
        <v>32</v>
      </c>
      <c r="AY29" s="18" t="s">
        <v>32</v>
      </c>
      <c r="AZ29" s="18" t="s">
        <v>32</v>
      </c>
      <c r="BA29" s="18" t="s">
        <v>32</v>
      </c>
      <c r="BB29" s="18" t="s">
        <v>32</v>
      </c>
      <c r="BC29" s="18" t="s">
        <v>32</v>
      </c>
      <c r="BD29" s="18" t="s">
        <v>32</v>
      </c>
      <c r="BE29" s="18" t="s">
        <v>32</v>
      </c>
      <c r="BF29" s="18" t="s">
        <v>32</v>
      </c>
      <c r="BG29" s="18" t="s">
        <v>32</v>
      </c>
      <c r="BH29" s="18" t="s">
        <v>32</v>
      </c>
      <c r="BI29" s="18" t="s">
        <v>32</v>
      </c>
      <c r="BJ29" s="18" t="s">
        <v>32</v>
      </c>
      <c r="BK29" s="18" t="s">
        <v>32</v>
      </c>
      <c r="BL29" s="18" t="s">
        <v>32</v>
      </c>
      <c r="BM29" s="18" t="s">
        <v>32</v>
      </c>
    </row>
    <row r="30" spans="2:65" x14ac:dyDescent="0.2">
      <c r="B30" s="12"/>
      <c r="C30" s="9" t="s">
        <v>20</v>
      </c>
      <c r="D30" s="9" t="s">
        <v>19</v>
      </c>
      <c r="E30" s="18" t="s">
        <v>32</v>
      </c>
      <c r="F30" s="18" t="s">
        <v>32</v>
      </c>
      <c r="G30" s="18" t="s">
        <v>32</v>
      </c>
      <c r="H30" s="18" t="s">
        <v>32</v>
      </c>
      <c r="I30" s="18" t="s">
        <v>32</v>
      </c>
      <c r="J30" s="18" t="s">
        <v>32</v>
      </c>
      <c r="K30" s="18" t="s">
        <v>32</v>
      </c>
      <c r="L30" s="18" t="s">
        <v>32</v>
      </c>
      <c r="M30" s="18" t="s">
        <v>32</v>
      </c>
      <c r="N30" s="18" t="s">
        <v>32</v>
      </c>
      <c r="O30" s="18" t="s">
        <v>32</v>
      </c>
      <c r="P30" s="18" t="s">
        <v>32</v>
      </c>
      <c r="Q30" s="18" t="s">
        <v>32</v>
      </c>
      <c r="R30" s="18" t="s">
        <v>32</v>
      </c>
      <c r="S30" s="18" t="s">
        <v>32</v>
      </c>
      <c r="T30" s="18" t="s">
        <v>32</v>
      </c>
      <c r="U30" s="18" t="s">
        <v>32</v>
      </c>
      <c r="V30" s="18" t="s">
        <v>32</v>
      </c>
      <c r="W30" s="18" t="s">
        <v>32</v>
      </c>
      <c r="X30" s="18" t="s">
        <v>32</v>
      </c>
      <c r="Y30" s="18" t="s">
        <v>32</v>
      </c>
      <c r="Z30" s="18" t="s">
        <v>32</v>
      </c>
      <c r="AA30" s="18" t="s">
        <v>32</v>
      </c>
      <c r="AB30" s="18" t="s">
        <v>32</v>
      </c>
      <c r="AC30" s="18" t="s">
        <v>32</v>
      </c>
      <c r="AD30" s="18" t="s">
        <v>32</v>
      </c>
      <c r="AE30" s="18" t="s">
        <v>32</v>
      </c>
      <c r="AF30" s="18" t="s">
        <v>32</v>
      </c>
      <c r="AG30" s="18" t="s">
        <v>32</v>
      </c>
      <c r="AH30" s="18" t="s">
        <v>32</v>
      </c>
      <c r="AI30" s="18" t="s">
        <v>32</v>
      </c>
      <c r="AJ30" s="18" t="s">
        <v>33</v>
      </c>
      <c r="AK30" s="18" t="s">
        <v>33</v>
      </c>
      <c r="AL30" s="18" t="s">
        <v>33</v>
      </c>
      <c r="AM30" s="18" t="s">
        <v>33</v>
      </c>
      <c r="AN30" s="18" t="s">
        <v>33</v>
      </c>
      <c r="AO30" s="18" t="s">
        <v>33</v>
      </c>
      <c r="AP30" s="18" t="s">
        <v>33</v>
      </c>
      <c r="AQ30" s="18" t="s">
        <v>33</v>
      </c>
      <c r="AR30" s="18" t="s">
        <v>33</v>
      </c>
      <c r="AS30" s="18" t="s">
        <v>33</v>
      </c>
      <c r="AT30" s="18" t="s">
        <v>32</v>
      </c>
      <c r="AU30" s="18" t="s">
        <v>32</v>
      </c>
      <c r="AV30" s="18" t="s">
        <v>32</v>
      </c>
      <c r="AW30" s="18" t="s">
        <v>32</v>
      </c>
      <c r="AX30" s="18" t="s">
        <v>32</v>
      </c>
      <c r="AY30" s="18" t="s">
        <v>32</v>
      </c>
      <c r="AZ30" s="18" t="s">
        <v>32</v>
      </c>
      <c r="BA30" s="18" t="s">
        <v>32</v>
      </c>
      <c r="BB30" s="18" t="s">
        <v>32</v>
      </c>
      <c r="BC30" s="18" t="s">
        <v>32</v>
      </c>
      <c r="BD30" s="18" t="s">
        <v>32</v>
      </c>
      <c r="BE30" s="18" t="s">
        <v>32</v>
      </c>
      <c r="BF30" s="18" t="s">
        <v>32</v>
      </c>
      <c r="BG30" s="18" t="s">
        <v>32</v>
      </c>
      <c r="BH30" s="18" t="s">
        <v>32</v>
      </c>
      <c r="BI30" s="18" t="s">
        <v>32</v>
      </c>
      <c r="BJ30" s="18" t="s">
        <v>32</v>
      </c>
      <c r="BK30" s="18" t="s">
        <v>32</v>
      </c>
      <c r="BL30" s="18" t="s">
        <v>32</v>
      </c>
      <c r="BM30" s="18" t="s">
        <v>32</v>
      </c>
    </row>
    <row r="31" spans="2:65" x14ac:dyDescent="0.2">
      <c r="B31" s="13"/>
      <c r="C31" s="9" t="s">
        <v>21</v>
      </c>
      <c r="D31" s="9" t="s">
        <v>22</v>
      </c>
      <c r="E31" s="18" t="s">
        <v>32</v>
      </c>
      <c r="F31" s="18" t="s">
        <v>32</v>
      </c>
      <c r="G31" s="18" t="s">
        <v>32</v>
      </c>
      <c r="H31" s="18" t="s">
        <v>32</v>
      </c>
      <c r="I31" s="18" t="s">
        <v>32</v>
      </c>
      <c r="J31" s="18" t="s">
        <v>32</v>
      </c>
      <c r="K31" s="18" t="s">
        <v>32</v>
      </c>
      <c r="L31" s="18" t="s">
        <v>32</v>
      </c>
      <c r="M31" s="18" t="s">
        <v>32</v>
      </c>
      <c r="N31" s="18" t="s">
        <v>32</v>
      </c>
      <c r="O31" s="18" t="s">
        <v>32</v>
      </c>
      <c r="P31" s="18" t="s">
        <v>32</v>
      </c>
      <c r="Q31" s="18" t="s">
        <v>32</v>
      </c>
      <c r="R31" s="18" t="s">
        <v>32</v>
      </c>
      <c r="S31" s="18" t="s">
        <v>32</v>
      </c>
      <c r="T31" s="18" t="s">
        <v>32</v>
      </c>
      <c r="U31" s="18" t="s">
        <v>32</v>
      </c>
      <c r="V31" s="18" t="s">
        <v>32</v>
      </c>
      <c r="W31" s="18" t="s">
        <v>32</v>
      </c>
      <c r="X31" s="18" t="s">
        <v>32</v>
      </c>
      <c r="Y31" s="18" t="s">
        <v>32</v>
      </c>
      <c r="Z31" s="18" t="s">
        <v>32</v>
      </c>
      <c r="AA31" s="18" t="s">
        <v>32</v>
      </c>
      <c r="AB31" s="18" t="s">
        <v>32</v>
      </c>
      <c r="AC31" s="18" t="s">
        <v>32</v>
      </c>
      <c r="AD31" s="18" t="s">
        <v>32</v>
      </c>
      <c r="AE31" s="18" t="s">
        <v>32</v>
      </c>
      <c r="AF31" s="18" t="s">
        <v>32</v>
      </c>
      <c r="AG31" s="18" t="s">
        <v>32</v>
      </c>
      <c r="AH31" s="18" t="s">
        <v>32</v>
      </c>
      <c r="AI31" s="18" t="s">
        <v>32</v>
      </c>
      <c r="AJ31" s="18" t="s">
        <v>32</v>
      </c>
      <c r="AK31" s="18" t="s">
        <v>32</v>
      </c>
      <c r="AL31" s="18" t="s">
        <v>32</v>
      </c>
      <c r="AM31" s="18" t="s">
        <v>32</v>
      </c>
      <c r="AN31" s="18" t="s">
        <v>32</v>
      </c>
      <c r="AO31" s="18" t="s">
        <v>32</v>
      </c>
      <c r="AP31" s="18" t="s">
        <v>32</v>
      </c>
      <c r="AQ31" s="18" t="s">
        <v>32</v>
      </c>
      <c r="AR31" s="18" t="s">
        <v>32</v>
      </c>
      <c r="AS31" s="18">
        <v>813.3</v>
      </c>
      <c r="AT31" s="18" t="s">
        <v>32</v>
      </c>
      <c r="AU31" s="18" t="s">
        <v>32</v>
      </c>
      <c r="AV31" s="18" t="s">
        <v>32</v>
      </c>
      <c r="AW31" s="18" t="s">
        <v>32</v>
      </c>
      <c r="AX31" s="18" t="s">
        <v>32</v>
      </c>
      <c r="AY31" s="18" t="s">
        <v>32</v>
      </c>
      <c r="AZ31" s="18" t="s">
        <v>32</v>
      </c>
      <c r="BA31" s="18" t="s">
        <v>32</v>
      </c>
      <c r="BB31" s="18" t="s">
        <v>32</v>
      </c>
      <c r="BC31" s="18" t="s">
        <v>32</v>
      </c>
      <c r="BD31" s="18" t="s">
        <v>32</v>
      </c>
      <c r="BE31" s="18" t="s">
        <v>32</v>
      </c>
      <c r="BF31" s="18" t="s">
        <v>32</v>
      </c>
      <c r="BG31" s="18" t="s">
        <v>32</v>
      </c>
      <c r="BH31" s="18" t="s">
        <v>32</v>
      </c>
      <c r="BI31" s="18" t="s">
        <v>32</v>
      </c>
      <c r="BJ31" s="18" t="s">
        <v>32</v>
      </c>
      <c r="BK31" s="18" t="s">
        <v>32</v>
      </c>
      <c r="BL31" s="18" t="s">
        <v>32</v>
      </c>
      <c r="BM31" s="18" t="s">
        <v>32</v>
      </c>
    </row>
    <row r="32" spans="2:65" x14ac:dyDescent="0.2">
      <c r="C32" s="9" t="s">
        <v>21</v>
      </c>
      <c r="D32" s="9" t="s">
        <v>23</v>
      </c>
      <c r="E32" s="18" t="s">
        <v>32</v>
      </c>
      <c r="F32" s="18" t="s">
        <v>32</v>
      </c>
      <c r="G32" s="18" t="s">
        <v>32</v>
      </c>
      <c r="H32" s="18" t="s">
        <v>32</v>
      </c>
      <c r="I32" s="18" t="s">
        <v>32</v>
      </c>
      <c r="J32" s="18" t="s">
        <v>32</v>
      </c>
      <c r="K32" s="18" t="s">
        <v>32</v>
      </c>
      <c r="L32" s="18" t="s">
        <v>32</v>
      </c>
      <c r="M32" s="18" t="s">
        <v>32</v>
      </c>
      <c r="N32" s="18" t="s">
        <v>32</v>
      </c>
      <c r="O32" s="18" t="s">
        <v>32</v>
      </c>
      <c r="P32" s="18" t="s">
        <v>32</v>
      </c>
      <c r="Q32" s="18" t="s">
        <v>32</v>
      </c>
      <c r="R32" s="18" t="s">
        <v>32</v>
      </c>
      <c r="S32" s="18" t="s">
        <v>32</v>
      </c>
      <c r="T32" s="18" t="s">
        <v>32</v>
      </c>
      <c r="U32" s="18" t="s">
        <v>32</v>
      </c>
      <c r="V32" s="18" t="s">
        <v>32</v>
      </c>
      <c r="W32" s="18" t="s">
        <v>32</v>
      </c>
      <c r="X32" s="18" t="s">
        <v>32</v>
      </c>
      <c r="Y32" s="18" t="s">
        <v>32</v>
      </c>
      <c r="Z32" s="18" t="s">
        <v>32</v>
      </c>
      <c r="AA32" s="18" t="s">
        <v>32</v>
      </c>
      <c r="AB32" s="18" t="s">
        <v>32</v>
      </c>
      <c r="AC32" s="18" t="s">
        <v>32</v>
      </c>
      <c r="AD32" s="18" t="s">
        <v>32</v>
      </c>
      <c r="AE32" s="18" t="s">
        <v>32</v>
      </c>
      <c r="AF32" s="18" t="s">
        <v>32</v>
      </c>
      <c r="AG32" s="18" t="s">
        <v>32</v>
      </c>
      <c r="AH32" s="18" t="s">
        <v>32</v>
      </c>
      <c r="AI32" s="18" t="s">
        <v>32</v>
      </c>
      <c r="AJ32" s="18" t="s">
        <v>32</v>
      </c>
      <c r="AK32" s="18" t="s">
        <v>32</v>
      </c>
      <c r="AL32" s="18" t="s">
        <v>32</v>
      </c>
      <c r="AM32" s="18" t="s">
        <v>32</v>
      </c>
      <c r="AN32" s="18" t="s">
        <v>32</v>
      </c>
      <c r="AO32" s="18" t="s">
        <v>32</v>
      </c>
      <c r="AP32" s="18" t="s">
        <v>32</v>
      </c>
      <c r="AQ32" s="18" t="s">
        <v>32</v>
      </c>
      <c r="AR32" s="18" t="s">
        <v>32</v>
      </c>
      <c r="AS32" s="18">
        <v>813.3</v>
      </c>
      <c r="AT32" s="18" t="s">
        <v>32</v>
      </c>
      <c r="AU32" s="18" t="s">
        <v>32</v>
      </c>
      <c r="AV32" s="18" t="s">
        <v>32</v>
      </c>
      <c r="AW32" s="18" t="s">
        <v>32</v>
      </c>
      <c r="AX32" s="18" t="s">
        <v>32</v>
      </c>
      <c r="AY32" s="18" t="s">
        <v>32</v>
      </c>
      <c r="AZ32" s="18" t="s">
        <v>32</v>
      </c>
      <c r="BA32" s="18" t="s">
        <v>32</v>
      </c>
      <c r="BB32" s="18" t="s">
        <v>32</v>
      </c>
      <c r="BC32" s="18" t="s">
        <v>32</v>
      </c>
      <c r="BD32" s="18" t="s">
        <v>32</v>
      </c>
      <c r="BE32" s="18" t="s">
        <v>32</v>
      </c>
      <c r="BF32" s="18" t="s">
        <v>32</v>
      </c>
      <c r="BG32" s="18" t="s">
        <v>32</v>
      </c>
      <c r="BH32" s="18" t="s">
        <v>32</v>
      </c>
      <c r="BI32" s="18" t="s">
        <v>32</v>
      </c>
      <c r="BJ32" s="18" t="s">
        <v>32</v>
      </c>
      <c r="BK32" s="18" t="s">
        <v>32</v>
      </c>
      <c r="BL32" s="18" t="s">
        <v>32</v>
      </c>
      <c r="BM32" s="18" t="s">
        <v>32</v>
      </c>
    </row>
    <row r="33" spans="3:65" x14ac:dyDescent="0.2">
      <c r="C33" s="9" t="s">
        <v>24</v>
      </c>
      <c r="D33" s="9" t="s">
        <v>22</v>
      </c>
      <c r="E33" s="18" t="s">
        <v>32</v>
      </c>
      <c r="F33" s="18" t="s">
        <v>32</v>
      </c>
      <c r="G33" s="18" t="s">
        <v>32</v>
      </c>
      <c r="H33" s="18" t="s">
        <v>32</v>
      </c>
      <c r="I33" s="18" t="s">
        <v>32</v>
      </c>
      <c r="J33" s="18" t="s">
        <v>32</v>
      </c>
      <c r="K33" s="18" t="s">
        <v>32</v>
      </c>
      <c r="L33" s="18" t="s">
        <v>32</v>
      </c>
      <c r="M33" s="18" t="s">
        <v>32</v>
      </c>
      <c r="N33" s="18" t="s">
        <v>32</v>
      </c>
      <c r="O33" s="18" t="s">
        <v>32</v>
      </c>
      <c r="P33" s="18" t="s">
        <v>32</v>
      </c>
      <c r="Q33" s="18" t="s">
        <v>32</v>
      </c>
      <c r="R33" s="18" t="s">
        <v>32</v>
      </c>
      <c r="S33" s="18" t="s">
        <v>32</v>
      </c>
      <c r="T33" s="18" t="s">
        <v>32</v>
      </c>
      <c r="U33" s="18" t="s">
        <v>32</v>
      </c>
      <c r="V33" s="18" t="s">
        <v>32</v>
      </c>
      <c r="W33" s="18" t="s">
        <v>32</v>
      </c>
      <c r="X33" s="18" t="s">
        <v>32</v>
      </c>
      <c r="Y33" s="18" t="s">
        <v>32</v>
      </c>
      <c r="Z33" s="18" t="s">
        <v>32</v>
      </c>
      <c r="AA33" s="18" t="s">
        <v>32</v>
      </c>
      <c r="AB33" s="18" t="s">
        <v>32</v>
      </c>
      <c r="AC33" s="18" t="s">
        <v>32</v>
      </c>
      <c r="AD33" s="18" t="s">
        <v>32</v>
      </c>
      <c r="AE33" s="18" t="s">
        <v>32</v>
      </c>
      <c r="AF33" s="18" t="s">
        <v>32</v>
      </c>
      <c r="AG33" s="18" t="s">
        <v>32</v>
      </c>
      <c r="AH33" s="18" t="s">
        <v>32</v>
      </c>
      <c r="AI33" s="18" t="s">
        <v>32</v>
      </c>
      <c r="AJ33" s="18" t="s">
        <v>32</v>
      </c>
      <c r="AK33" s="18" t="s">
        <v>32</v>
      </c>
      <c r="AL33" s="18" t="s">
        <v>32</v>
      </c>
      <c r="AM33" s="18" t="s">
        <v>32</v>
      </c>
      <c r="AN33" s="18" t="s">
        <v>32</v>
      </c>
      <c r="AO33" s="18" t="s">
        <v>32</v>
      </c>
      <c r="AP33" s="18" t="s">
        <v>32</v>
      </c>
      <c r="AQ33" s="18" t="s">
        <v>32</v>
      </c>
      <c r="AR33" s="18" t="s">
        <v>32</v>
      </c>
      <c r="AS33" s="18" t="s">
        <v>33</v>
      </c>
      <c r="AT33" s="18" t="s">
        <v>32</v>
      </c>
      <c r="AU33" s="18" t="s">
        <v>32</v>
      </c>
      <c r="AV33" s="18" t="s">
        <v>32</v>
      </c>
      <c r="AW33" s="18" t="s">
        <v>32</v>
      </c>
      <c r="AX33" s="18" t="s">
        <v>32</v>
      </c>
      <c r="AY33" s="18" t="s">
        <v>32</v>
      </c>
      <c r="AZ33" s="18" t="s">
        <v>32</v>
      </c>
      <c r="BA33" s="18" t="s">
        <v>32</v>
      </c>
      <c r="BB33" s="18" t="s">
        <v>32</v>
      </c>
      <c r="BC33" s="18" t="s">
        <v>32</v>
      </c>
      <c r="BD33" s="18" t="s">
        <v>32</v>
      </c>
      <c r="BE33" s="18" t="s">
        <v>32</v>
      </c>
      <c r="BF33" s="18" t="s">
        <v>32</v>
      </c>
      <c r="BG33" s="18" t="s">
        <v>32</v>
      </c>
      <c r="BH33" s="18" t="s">
        <v>32</v>
      </c>
      <c r="BI33" s="18" t="s">
        <v>32</v>
      </c>
      <c r="BJ33" s="18" t="s">
        <v>32</v>
      </c>
      <c r="BK33" s="18" t="s">
        <v>32</v>
      </c>
      <c r="BL33" s="18" t="s">
        <v>32</v>
      </c>
      <c r="BM33" s="18" t="s">
        <v>32</v>
      </c>
    </row>
    <row r="34" spans="3:65" x14ac:dyDescent="0.2">
      <c r="C34" s="9" t="s">
        <v>24</v>
      </c>
      <c r="D34" s="9" t="s">
        <v>23</v>
      </c>
      <c r="E34" s="18" t="s">
        <v>32</v>
      </c>
      <c r="F34" s="18" t="s">
        <v>32</v>
      </c>
      <c r="G34" s="18" t="s">
        <v>32</v>
      </c>
      <c r="H34" s="18" t="s">
        <v>32</v>
      </c>
      <c r="I34" s="18" t="s">
        <v>32</v>
      </c>
      <c r="J34" s="18" t="s">
        <v>32</v>
      </c>
      <c r="K34" s="18" t="s">
        <v>32</v>
      </c>
      <c r="L34" s="18" t="s">
        <v>32</v>
      </c>
      <c r="M34" s="18" t="s">
        <v>32</v>
      </c>
      <c r="N34" s="18" t="s">
        <v>32</v>
      </c>
      <c r="O34" s="18" t="s">
        <v>32</v>
      </c>
      <c r="P34" s="18" t="s">
        <v>32</v>
      </c>
      <c r="Q34" s="18" t="s">
        <v>32</v>
      </c>
      <c r="R34" s="18" t="s">
        <v>32</v>
      </c>
      <c r="S34" s="18" t="s">
        <v>32</v>
      </c>
      <c r="T34" s="18" t="s">
        <v>32</v>
      </c>
      <c r="U34" s="18" t="s">
        <v>32</v>
      </c>
      <c r="V34" s="18" t="s">
        <v>32</v>
      </c>
      <c r="W34" s="18" t="s">
        <v>32</v>
      </c>
      <c r="X34" s="18" t="s">
        <v>32</v>
      </c>
      <c r="Y34" s="18" t="s">
        <v>32</v>
      </c>
      <c r="Z34" s="18" t="s">
        <v>32</v>
      </c>
      <c r="AA34" s="18" t="s">
        <v>32</v>
      </c>
      <c r="AB34" s="18" t="s">
        <v>32</v>
      </c>
      <c r="AC34" s="18" t="s">
        <v>32</v>
      </c>
      <c r="AD34" s="18" t="s">
        <v>32</v>
      </c>
      <c r="AE34" s="18" t="s">
        <v>32</v>
      </c>
      <c r="AF34" s="18" t="s">
        <v>32</v>
      </c>
      <c r="AG34" s="18" t="s">
        <v>32</v>
      </c>
      <c r="AH34" s="18" t="s">
        <v>32</v>
      </c>
      <c r="AI34" s="18" t="s">
        <v>32</v>
      </c>
      <c r="AJ34" s="18" t="s">
        <v>32</v>
      </c>
      <c r="AK34" s="18" t="s">
        <v>32</v>
      </c>
      <c r="AL34" s="18" t="s">
        <v>32</v>
      </c>
      <c r="AM34" s="18" t="s">
        <v>32</v>
      </c>
      <c r="AN34" s="18" t="s">
        <v>32</v>
      </c>
      <c r="AO34" s="18" t="s">
        <v>32</v>
      </c>
      <c r="AP34" s="18" t="s">
        <v>32</v>
      </c>
      <c r="AQ34" s="18" t="s">
        <v>32</v>
      </c>
      <c r="AR34" s="18" t="s">
        <v>32</v>
      </c>
      <c r="AS34" s="18" t="s">
        <v>33</v>
      </c>
      <c r="AT34" s="18" t="s">
        <v>32</v>
      </c>
      <c r="AU34" s="18" t="s">
        <v>32</v>
      </c>
      <c r="AV34" s="18" t="s">
        <v>32</v>
      </c>
      <c r="AW34" s="18" t="s">
        <v>32</v>
      </c>
      <c r="AX34" s="18" t="s">
        <v>32</v>
      </c>
      <c r="AY34" s="18" t="s">
        <v>32</v>
      </c>
      <c r="AZ34" s="18" t="s">
        <v>32</v>
      </c>
      <c r="BA34" s="18" t="s">
        <v>32</v>
      </c>
      <c r="BB34" s="18" t="s">
        <v>32</v>
      </c>
      <c r="BC34" s="18" t="s">
        <v>32</v>
      </c>
      <c r="BD34" s="18" t="s">
        <v>32</v>
      </c>
      <c r="BE34" s="18" t="s">
        <v>32</v>
      </c>
      <c r="BF34" s="18" t="s">
        <v>32</v>
      </c>
      <c r="BG34" s="18" t="s">
        <v>32</v>
      </c>
      <c r="BH34" s="18" t="s">
        <v>32</v>
      </c>
      <c r="BI34" s="18" t="s">
        <v>32</v>
      </c>
      <c r="BJ34" s="18" t="s">
        <v>32</v>
      </c>
      <c r="BK34" s="18" t="s">
        <v>32</v>
      </c>
      <c r="BL34" s="18" t="s">
        <v>32</v>
      </c>
      <c r="BM34" s="18" t="s">
        <v>32</v>
      </c>
    </row>
  </sheetData>
  <conditionalFormatting sqref="E25:BM34">
    <cfRule type="expression" dxfId="2" priority="1">
      <formula>E25&lt;100</formula>
    </cfRule>
  </conditionalFormatting>
  <pageMargins left="0.7" right="0.7" top="0.75" bottom="0.75" header="0.3" footer="0.3"/>
  <pageSetup paperSize="9"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B3:Q30"/>
  <sheetViews>
    <sheetView showGridLines="0" workbookViewId="0"/>
  </sheetViews>
  <sheetFormatPr defaultColWidth="9.33203125" defaultRowHeight="10" x14ac:dyDescent="0.2"/>
  <cols>
    <col min="1" max="2" width="8.33203125" customWidth="1"/>
    <col min="3" max="3" width="38.77734375" customWidth="1"/>
    <col min="4" max="4" width="22" customWidth="1"/>
    <col min="5" max="6" width="8.77734375" customWidth="1"/>
    <col min="7" max="7" width="10.44140625" bestFit="1" customWidth="1"/>
    <col min="9" max="9" width="30.109375" bestFit="1" customWidth="1"/>
  </cols>
  <sheetData>
    <row r="3" spans="3:17" ht="14" thickBot="1" x14ac:dyDescent="0.3">
      <c r="C3" s="1" t="s">
        <v>25</v>
      </c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</row>
    <row r="5" spans="3:17" x14ac:dyDescent="0.2">
      <c r="C5" s="11" t="s">
        <v>1</v>
      </c>
    </row>
    <row r="6" spans="3:17" x14ac:dyDescent="0.2">
      <c r="C6" s="11"/>
    </row>
    <row r="7" spans="3:17" x14ac:dyDescent="0.2">
      <c r="C7" s="11" t="s">
        <v>2</v>
      </c>
    </row>
    <row r="8" spans="3:17" x14ac:dyDescent="0.2">
      <c r="C8" s="11" t="s">
        <v>3</v>
      </c>
      <c r="D8" s="6"/>
    </row>
    <row r="9" spans="3:17" x14ac:dyDescent="0.2">
      <c r="C9" s="11" t="s">
        <v>4</v>
      </c>
    </row>
    <row r="11" spans="3:17" x14ac:dyDescent="0.2">
      <c r="C11" s="3" t="s">
        <v>5</v>
      </c>
    </row>
    <row r="12" spans="3:17" ht="13" x14ac:dyDescent="0.3">
      <c r="C12" s="4"/>
    </row>
    <row r="13" spans="3:17" ht="10.5" x14ac:dyDescent="0.2">
      <c r="C13" s="7" t="s">
        <v>26</v>
      </c>
    </row>
    <row r="14" spans="3:17" ht="10.5" x14ac:dyDescent="0.2">
      <c r="C14" s="5"/>
    </row>
    <row r="15" spans="3:17" x14ac:dyDescent="0.2">
      <c r="C15" s="3" t="s">
        <v>7</v>
      </c>
    </row>
    <row r="16" spans="3:17" x14ac:dyDescent="0.2">
      <c r="C16" t="s">
        <v>8</v>
      </c>
    </row>
    <row r="18" spans="2:6" x14ac:dyDescent="0.2">
      <c r="C18" s="12"/>
    </row>
    <row r="19" spans="2:6" ht="10.5" x14ac:dyDescent="0.25">
      <c r="C19" s="2" t="s">
        <v>9</v>
      </c>
      <c r="D19" s="10" t="s">
        <v>35</v>
      </c>
    </row>
    <row r="20" spans="2:6" ht="10.5" x14ac:dyDescent="0.25">
      <c r="C20" s="2" t="s">
        <v>10</v>
      </c>
      <c r="D20" s="17">
        <v>44434</v>
      </c>
    </row>
    <row r="22" spans="2:6" ht="22" customHeight="1" x14ac:dyDescent="0.2">
      <c r="B22" s="13"/>
      <c r="C22" s="8" t="s">
        <v>27</v>
      </c>
      <c r="D22" s="8">
        <v>2025</v>
      </c>
      <c r="E22" s="8">
        <v>2030</v>
      </c>
      <c r="F22" s="8">
        <v>2050</v>
      </c>
    </row>
    <row r="23" spans="2:6" x14ac:dyDescent="0.2">
      <c r="B23" s="12"/>
      <c r="C23" s="19" t="s">
        <v>34</v>
      </c>
      <c r="D23" s="15">
        <v>645.27376356664649</v>
      </c>
      <c r="E23" s="15">
        <v>368.37731874163399</v>
      </c>
      <c r="F23" s="15">
        <v>-1297.021291933223</v>
      </c>
    </row>
    <row r="24" spans="2:6" x14ac:dyDescent="0.2">
      <c r="B24" s="12"/>
      <c r="C24" s="9" t="s">
        <v>28</v>
      </c>
      <c r="D24" s="15">
        <v>784.91274356557551</v>
      </c>
      <c r="E24" s="15">
        <v>560.26332499238094</v>
      </c>
      <c r="F24" s="15">
        <v>-852.74263144228871</v>
      </c>
    </row>
    <row r="25" spans="2:6" x14ac:dyDescent="0.2">
      <c r="B25" s="12"/>
      <c r="C25" s="9" t="s">
        <v>29</v>
      </c>
      <c r="D25" s="15">
        <v>1179.6909296741901</v>
      </c>
      <c r="E25" s="15">
        <v>1102.750884611316</v>
      </c>
      <c r="F25" s="15">
        <v>403.29292336283243</v>
      </c>
    </row>
    <row r="26" spans="2:6" x14ac:dyDescent="0.2">
      <c r="B26" s="12"/>
      <c r="C26" s="9" t="s">
        <v>30</v>
      </c>
      <c r="D26" s="15">
        <v>1395.665688929475</v>
      </c>
      <c r="E26" s="15">
        <v>1399.5343042895529</v>
      </c>
      <c r="F26" s="15">
        <v>1090.443293141569</v>
      </c>
    </row>
    <row r="30" spans="2:6" ht="10.5" x14ac:dyDescent="0.2">
      <c r="C30" s="7"/>
    </row>
  </sheetData>
  <conditionalFormatting sqref="E23:F26">
    <cfRule type="expression" dxfId="1" priority="2">
      <formula>E23&lt;100</formula>
    </cfRule>
  </conditionalFormatting>
  <pageMargins left="0.7" right="0.7" top="0.75" bottom="0.75" header="0.3" footer="0.3"/>
  <pageSetup paperSize="9" orientation="portrait" horizontalDpi="0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29B1E7-7367-4C52-B62B-F935ADA4B9B3}">
  <sheetPr codeName="Sheet3"/>
  <dimension ref="C3:AM26"/>
  <sheetViews>
    <sheetView showGridLines="0" workbookViewId="0"/>
  </sheetViews>
  <sheetFormatPr defaultColWidth="9.33203125" defaultRowHeight="10" x14ac:dyDescent="0.2"/>
  <cols>
    <col min="1" max="2" width="8.33203125" customWidth="1"/>
    <col min="3" max="3" width="38.77734375" customWidth="1"/>
    <col min="4" max="4" width="22" customWidth="1"/>
    <col min="5" max="6" width="8.77734375" customWidth="1"/>
    <col min="7" max="7" width="10.44140625" bestFit="1" customWidth="1"/>
    <col min="9" max="9" width="9.33203125" customWidth="1"/>
  </cols>
  <sheetData>
    <row r="3" spans="3:17" ht="14" thickBot="1" x14ac:dyDescent="0.3">
      <c r="C3" s="1" t="s">
        <v>31</v>
      </c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</row>
    <row r="5" spans="3:17" x14ac:dyDescent="0.2">
      <c r="C5" s="11" t="s">
        <v>1</v>
      </c>
    </row>
    <row r="6" spans="3:17" x14ac:dyDescent="0.2">
      <c r="C6" s="11"/>
    </row>
    <row r="7" spans="3:17" x14ac:dyDescent="0.2">
      <c r="C7" s="11" t="s">
        <v>2</v>
      </c>
    </row>
    <row r="8" spans="3:17" x14ac:dyDescent="0.2">
      <c r="C8" s="11" t="s">
        <v>3</v>
      </c>
      <c r="D8" s="6"/>
    </row>
    <row r="9" spans="3:17" x14ac:dyDescent="0.2">
      <c r="C9" s="11" t="s">
        <v>4</v>
      </c>
    </row>
    <row r="11" spans="3:17" x14ac:dyDescent="0.2">
      <c r="C11" s="3" t="s">
        <v>5</v>
      </c>
    </row>
    <row r="12" spans="3:17" ht="13" x14ac:dyDescent="0.3">
      <c r="C12" s="4"/>
    </row>
    <row r="13" spans="3:17" ht="10.5" x14ac:dyDescent="0.2">
      <c r="C13" s="7" t="s">
        <v>26</v>
      </c>
    </row>
    <row r="14" spans="3:17" ht="10.5" x14ac:dyDescent="0.2">
      <c r="C14" s="5"/>
    </row>
    <row r="15" spans="3:17" x14ac:dyDescent="0.2">
      <c r="C15" s="3" t="s">
        <v>7</v>
      </c>
    </row>
    <row r="16" spans="3:17" x14ac:dyDescent="0.2">
      <c r="C16" t="s">
        <v>8</v>
      </c>
    </row>
    <row r="18" spans="3:39" x14ac:dyDescent="0.2">
      <c r="C18" s="12"/>
    </row>
    <row r="19" spans="3:39" ht="10.5" x14ac:dyDescent="0.25">
      <c r="C19" s="2" t="s">
        <v>9</v>
      </c>
      <c r="D19" s="10" t="s">
        <v>35</v>
      </c>
    </row>
    <row r="20" spans="3:39" ht="10.5" x14ac:dyDescent="0.25">
      <c r="C20" s="2" t="s">
        <v>10</v>
      </c>
      <c r="D20" s="17">
        <v>45170</v>
      </c>
    </row>
    <row r="22" spans="3:39" ht="22" customHeight="1" x14ac:dyDescent="0.2">
      <c r="C22" s="8" t="s">
        <v>27</v>
      </c>
      <c r="D22" s="8">
        <v>2019</v>
      </c>
      <c r="E22" s="8">
        <v>2020</v>
      </c>
      <c r="F22" s="8">
        <v>2021</v>
      </c>
      <c r="G22" s="8">
        <v>2022</v>
      </c>
      <c r="H22" s="8">
        <v>2023</v>
      </c>
      <c r="I22" s="8">
        <v>2024</v>
      </c>
      <c r="J22" s="8">
        <v>2025</v>
      </c>
      <c r="K22" s="8">
        <v>2026</v>
      </c>
      <c r="L22" s="8">
        <v>2027</v>
      </c>
      <c r="M22" s="8">
        <v>2028</v>
      </c>
      <c r="N22" s="8">
        <v>2029</v>
      </c>
      <c r="O22" s="8">
        <v>2030</v>
      </c>
      <c r="P22" s="8">
        <v>2031</v>
      </c>
      <c r="Q22" s="8">
        <v>2032</v>
      </c>
      <c r="R22" s="8">
        <v>2033</v>
      </c>
      <c r="S22" s="8">
        <v>2034</v>
      </c>
      <c r="T22" s="8">
        <v>2035</v>
      </c>
      <c r="U22" s="8">
        <v>2036</v>
      </c>
      <c r="V22" s="8">
        <v>2037</v>
      </c>
      <c r="W22" s="8">
        <v>2038</v>
      </c>
      <c r="X22" s="8">
        <v>2039</v>
      </c>
      <c r="Y22" s="8">
        <v>2040</v>
      </c>
      <c r="Z22" s="8">
        <v>2041</v>
      </c>
      <c r="AA22" s="8">
        <v>2042</v>
      </c>
      <c r="AB22" s="8">
        <v>2043</v>
      </c>
      <c r="AC22" s="8">
        <v>2044</v>
      </c>
      <c r="AD22" s="8">
        <v>2045</v>
      </c>
      <c r="AE22" s="8">
        <v>2046</v>
      </c>
      <c r="AF22" s="8">
        <v>2047</v>
      </c>
      <c r="AG22" s="8">
        <v>2048</v>
      </c>
      <c r="AH22" s="8">
        <v>2049</v>
      </c>
      <c r="AI22" s="8">
        <v>2050</v>
      </c>
      <c r="AJ22" s="8"/>
      <c r="AK22" s="8"/>
      <c r="AL22" s="8"/>
      <c r="AM22" s="8"/>
    </row>
    <row r="23" spans="3:39" x14ac:dyDescent="0.2">
      <c r="C23" s="19" t="s">
        <v>34</v>
      </c>
      <c r="D23" s="16">
        <v>1207.742416489948</v>
      </c>
      <c r="E23" s="16">
        <v>1180.686931482692</v>
      </c>
      <c r="F23" s="16">
        <v>1106.3347739810442</v>
      </c>
      <c r="G23" s="16">
        <v>1031.9826164793963</v>
      </c>
      <c r="H23" s="16">
        <v>957.6304589777485</v>
      </c>
      <c r="I23" s="16">
        <v>883.27830147610064</v>
      </c>
      <c r="J23" s="16">
        <v>808.92614397445277</v>
      </c>
      <c r="K23" s="16">
        <v>744.90823521311495</v>
      </c>
      <c r="L23" s="16">
        <v>680.89032645177713</v>
      </c>
      <c r="M23" s="16">
        <v>616.87241769043931</v>
      </c>
      <c r="N23" s="16">
        <v>552.8545089291016</v>
      </c>
      <c r="O23" s="16">
        <v>488.83660016776378</v>
      </c>
      <c r="P23" s="16">
        <v>454.36595436495804</v>
      </c>
      <c r="Q23" s="16">
        <v>419.89530856215225</v>
      </c>
      <c r="R23" s="16">
        <v>385.42466275934652</v>
      </c>
      <c r="S23" s="16">
        <v>350.95401695654073</v>
      </c>
      <c r="T23" s="16">
        <v>316.48337115373499</v>
      </c>
      <c r="U23" s="16">
        <v>286.80275241711007</v>
      </c>
      <c r="V23" s="16">
        <v>257.12213368048515</v>
      </c>
      <c r="W23" s="16">
        <v>227.44151494386023</v>
      </c>
      <c r="X23" s="16">
        <v>197.76089620723533</v>
      </c>
      <c r="Y23" s="16">
        <v>168.08027747061041</v>
      </c>
      <c r="Z23" s="16">
        <v>156.4062081269937</v>
      </c>
      <c r="AA23" s="16">
        <v>144.73213878337697</v>
      </c>
      <c r="AB23" s="16">
        <v>133.05806943976023</v>
      </c>
      <c r="AC23" s="16">
        <v>121.38400009614352</v>
      </c>
      <c r="AD23" s="16">
        <v>109.7099307525268</v>
      </c>
      <c r="AE23" s="16">
        <v>97.860716260657597</v>
      </c>
      <c r="AF23" s="16">
        <v>86.011501768788406</v>
      </c>
      <c r="AG23" s="16">
        <v>74.162287276919187</v>
      </c>
      <c r="AH23" s="16">
        <v>62.313072785049997</v>
      </c>
      <c r="AI23" s="16">
        <v>50.463858293180792</v>
      </c>
      <c r="AJ23" s="16"/>
      <c r="AK23" s="16"/>
      <c r="AL23" s="16"/>
      <c r="AM23" s="16"/>
    </row>
    <row r="24" spans="3:39" x14ac:dyDescent="0.2">
      <c r="C24" s="9" t="s">
        <v>28</v>
      </c>
      <c r="D24" s="16">
        <v>1207.742416489948</v>
      </c>
      <c r="E24" s="16">
        <v>1202.123873763542</v>
      </c>
      <c r="F24" s="16">
        <v>1156.8299174626341</v>
      </c>
      <c r="G24" s="16">
        <v>1111.5359611617262</v>
      </c>
      <c r="H24" s="16">
        <v>1066.2420048608183</v>
      </c>
      <c r="I24" s="16">
        <v>1020.9480485599104</v>
      </c>
      <c r="J24" s="16">
        <v>975.65409225900248</v>
      </c>
      <c r="K24" s="16">
        <v>936.36295389121631</v>
      </c>
      <c r="L24" s="16">
        <v>897.07181552343013</v>
      </c>
      <c r="M24" s="16">
        <v>857.78067715564407</v>
      </c>
      <c r="N24" s="16">
        <v>818.4895387878579</v>
      </c>
      <c r="O24" s="16">
        <v>779.19840042007172</v>
      </c>
      <c r="P24" s="16">
        <v>747.71262853061091</v>
      </c>
      <c r="Q24" s="16">
        <v>716.22685664115011</v>
      </c>
      <c r="R24" s="16">
        <v>684.74108475168941</v>
      </c>
      <c r="S24" s="16">
        <v>653.25531286222861</v>
      </c>
      <c r="T24" s="16">
        <v>621.7695409727678</v>
      </c>
      <c r="U24" s="16">
        <v>592.8071632684439</v>
      </c>
      <c r="V24" s="16">
        <v>563.84478556412012</v>
      </c>
      <c r="W24" s="16">
        <v>534.88240785979622</v>
      </c>
      <c r="X24" s="16">
        <v>505.92003015547232</v>
      </c>
      <c r="Y24" s="16">
        <v>476.95765245114848</v>
      </c>
      <c r="Z24" s="16">
        <v>454.90359465761873</v>
      </c>
      <c r="AA24" s="16">
        <v>432.84953686408898</v>
      </c>
      <c r="AB24" s="16">
        <v>410.79547907055922</v>
      </c>
      <c r="AC24" s="16">
        <v>388.74142127702947</v>
      </c>
      <c r="AD24" s="16">
        <v>366.68736348349972</v>
      </c>
      <c r="AE24" s="16">
        <v>348.36867970655805</v>
      </c>
      <c r="AF24" s="16">
        <v>330.04999592961639</v>
      </c>
      <c r="AG24" s="16">
        <v>311.73131215267466</v>
      </c>
      <c r="AH24" s="16">
        <v>293.41262837573299</v>
      </c>
      <c r="AI24" s="16">
        <v>275.09394459879132</v>
      </c>
      <c r="AJ24" s="16"/>
      <c r="AK24" s="16"/>
      <c r="AL24" s="16"/>
      <c r="AM24" s="16"/>
    </row>
    <row r="25" spans="3:39" x14ac:dyDescent="0.2">
      <c r="C25" s="9" t="s">
        <v>29</v>
      </c>
      <c r="D25" s="16">
        <v>1207.742416489948</v>
      </c>
      <c r="E25" s="16">
        <v>1197.4506365659749</v>
      </c>
      <c r="F25" s="16">
        <v>1178.0110919301414</v>
      </c>
      <c r="G25" s="16">
        <v>1158.5715472943077</v>
      </c>
      <c r="H25" s="16">
        <v>1139.1320026584742</v>
      </c>
      <c r="I25" s="16">
        <v>1119.6924580226405</v>
      </c>
      <c r="J25" s="16">
        <v>1100.252913386807</v>
      </c>
      <c r="K25" s="16">
        <v>1081.9486438161939</v>
      </c>
      <c r="L25" s="16">
        <v>1063.644374245581</v>
      </c>
      <c r="M25" s="16">
        <v>1045.340104674968</v>
      </c>
      <c r="N25" s="16">
        <v>1027.0358351043551</v>
      </c>
      <c r="O25" s="16">
        <v>1008.731565533742</v>
      </c>
      <c r="P25" s="16">
        <v>991.67234280716957</v>
      </c>
      <c r="Q25" s="16">
        <v>974.61312008059701</v>
      </c>
      <c r="R25" s="16">
        <v>957.55389735402457</v>
      </c>
      <c r="S25" s="16">
        <v>940.49467462745201</v>
      </c>
      <c r="T25" s="16">
        <v>923.43545190087957</v>
      </c>
      <c r="U25" s="16">
        <v>905.7163641110393</v>
      </c>
      <c r="V25" s="16">
        <v>887.99727632119902</v>
      </c>
      <c r="W25" s="16">
        <v>870.27818853135864</v>
      </c>
      <c r="X25" s="16">
        <v>852.55910074151836</v>
      </c>
      <c r="Y25" s="16">
        <v>834.84001295167809</v>
      </c>
      <c r="Z25" s="16">
        <v>822.64400832052536</v>
      </c>
      <c r="AA25" s="16">
        <v>810.44800368937263</v>
      </c>
      <c r="AB25" s="16">
        <v>798.25199905821978</v>
      </c>
      <c r="AC25" s="16">
        <v>786.05599442706705</v>
      </c>
      <c r="AD25" s="16">
        <v>773.85998979591432</v>
      </c>
      <c r="AE25" s="16">
        <v>757.36748636599384</v>
      </c>
      <c r="AF25" s="16">
        <v>740.87498293607348</v>
      </c>
      <c r="AG25" s="16">
        <v>724.382479506153</v>
      </c>
      <c r="AH25" s="16">
        <v>707.88997607623264</v>
      </c>
      <c r="AI25" s="16">
        <v>691.39747264631217</v>
      </c>
      <c r="AJ25" s="16"/>
      <c r="AK25" s="16"/>
      <c r="AL25" s="16"/>
      <c r="AM25" s="16"/>
    </row>
    <row r="26" spans="3:39" x14ac:dyDescent="0.2">
      <c r="C26" s="9" t="s">
        <v>30</v>
      </c>
      <c r="D26" s="16">
        <v>1207.742416489948</v>
      </c>
      <c r="E26" s="16">
        <v>1191.7715611759329</v>
      </c>
      <c r="F26" s="16">
        <v>1179.2474298399266</v>
      </c>
      <c r="G26" s="16">
        <v>1166.7232985039202</v>
      </c>
      <c r="H26" s="16">
        <v>1154.1991671679136</v>
      </c>
      <c r="I26" s="16">
        <v>1141.6750358319073</v>
      </c>
      <c r="J26" s="16">
        <v>1129.1509044959009</v>
      </c>
      <c r="K26" s="16">
        <v>1112.8833568682066</v>
      </c>
      <c r="L26" s="16">
        <v>1096.6158092405126</v>
      </c>
      <c r="M26" s="16">
        <v>1080.3482616128183</v>
      </c>
      <c r="N26" s="16">
        <v>1064.0807139851242</v>
      </c>
      <c r="O26" s="16">
        <v>1047.81316635743</v>
      </c>
      <c r="P26" s="16">
        <v>1044.6955363499528</v>
      </c>
      <c r="Q26" s="16">
        <v>1041.5779063424757</v>
      </c>
      <c r="R26" s="16">
        <v>1038.4602763349983</v>
      </c>
      <c r="S26" s="16">
        <v>1035.3426463275212</v>
      </c>
      <c r="T26" s="16">
        <v>1032.225016320044</v>
      </c>
      <c r="U26" s="16">
        <v>1029.9570819771272</v>
      </c>
      <c r="V26" s="16">
        <v>1027.6891476342105</v>
      </c>
      <c r="W26" s="16">
        <v>1025.4212132912935</v>
      </c>
      <c r="X26" s="16">
        <v>1023.1532789483767</v>
      </c>
      <c r="Y26" s="16">
        <v>1020.88534460546</v>
      </c>
      <c r="Z26" s="16">
        <v>1014.757506040244</v>
      </c>
      <c r="AA26" s="16">
        <v>1008.6296674750281</v>
      </c>
      <c r="AB26" s="16">
        <v>1002.501828909812</v>
      </c>
      <c r="AC26" s="16">
        <v>996.37399034459611</v>
      </c>
      <c r="AD26" s="16">
        <v>990.24615177938017</v>
      </c>
      <c r="AE26" s="16">
        <v>987.97256232212158</v>
      </c>
      <c r="AF26" s="16">
        <v>985.69897286486298</v>
      </c>
      <c r="AG26" s="16">
        <v>983.42538340760427</v>
      </c>
      <c r="AH26" s="16">
        <v>981.15179395034568</v>
      </c>
      <c r="AI26" s="16">
        <v>978.87820449308708</v>
      </c>
      <c r="AJ26" s="16"/>
      <c r="AK26" s="16"/>
      <c r="AL26" s="16"/>
      <c r="AM26" s="16"/>
    </row>
  </sheetData>
  <conditionalFormatting sqref="D23:AM26">
    <cfRule type="expression" dxfId="0" priority="3">
      <formula>D23&lt;100</formula>
    </cfRule>
  </conditionalFormatting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E92C8D69E60E74DAA4325DF3101CF6B" ma:contentTypeVersion="6" ma:contentTypeDescription="Create a new document." ma:contentTypeScope="" ma:versionID="e3b0af90ea3a9727e1bc87037e7e03aa">
  <xsd:schema xmlns:xsd="http://www.w3.org/2001/XMLSchema" xmlns:xs="http://www.w3.org/2001/XMLSchema" xmlns:p="http://schemas.microsoft.com/office/2006/metadata/properties" xmlns:ns2="aa76bd91-2c4e-4caf-a959-876821feecfe" xmlns:ns3="569243f0-178c-43e9-bf3b-4e4e4af4c565" targetNamespace="http://schemas.microsoft.com/office/2006/metadata/properties" ma:root="true" ma:fieldsID="33fcccb08c66e5e89749eaeb1c6b2048" ns2:_="" ns3:_="">
    <xsd:import namespace="aa76bd91-2c4e-4caf-a959-876821feecfe"/>
    <xsd:import namespace="569243f0-178c-43e9-bf3b-4e4e4af4c565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a76bd91-2c4e-4caf-a959-876821feecfe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69243f0-178c-43e9-bf3b-4e4e4af4c56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AutoTags" ma:index="13" nillable="true" ma:displayName="MediaServiceAutoTags" ma:description="" ma:internalName="MediaServiceAutoTag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LongProperties xmlns="http://schemas.microsoft.com/office/2006/metadata/longProperties"/>
</file>

<file path=customXml/itemProps1.xml><?xml version="1.0" encoding="utf-8"?>
<ds:datastoreItem xmlns:ds="http://schemas.openxmlformats.org/officeDocument/2006/customXml" ds:itemID="{A19F5139-A135-4696-93A0-7DA6288FE277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8EC1D75E-F9AE-4CB8-9517-44E44ECA465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a76bd91-2c4e-4caf-a959-876821feecfe"/>
    <ds:schemaRef ds:uri="569243f0-178c-43e9-bf3b-4e4e4af4c56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9F080F85-595B-4A8B-ADF5-CB4664DF3B9C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96F35D08-1D85-4EEE-9D33-18B52CF301BE}">
  <ds:schemaRefs>
    <ds:schemaRef ds:uri="http://schemas.microsoft.com/office/2006/metadata/long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20</vt:i4>
      </vt:variant>
    </vt:vector>
  </HeadingPairs>
  <TitlesOfParts>
    <vt:vector size="23" baseType="lpstr">
      <vt:lpstr>Assessment</vt:lpstr>
      <vt:lpstr>EffortSharing</vt:lpstr>
      <vt:lpstr>ModelledPathways</vt:lpstr>
      <vt:lpstr>Assessment_Table</vt:lpstr>
      <vt:lpstr>Assessment!AssessmentData</vt:lpstr>
      <vt:lpstr>Assessment!Country</vt:lpstr>
      <vt:lpstr>EffortSharing!Country</vt:lpstr>
      <vt:lpstr>ModelledPathways!Country</vt:lpstr>
      <vt:lpstr>Curpol_max</vt:lpstr>
      <vt:lpstr>Curpol_min</vt:lpstr>
      <vt:lpstr>Effort_Table</vt:lpstr>
      <vt:lpstr>EffortSharing!EffortSharingData</vt:lpstr>
      <vt:lpstr>ModelledPathways!EffortSharingData</vt:lpstr>
      <vt:lpstr>Hist_excl_LULUCF</vt:lpstr>
      <vt:lpstr>Hist_LULUCF</vt:lpstr>
      <vt:lpstr>Assessment!LastUpdate</vt:lpstr>
      <vt:lpstr>EffortSharing!LastUpdate</vt:lpstr>
      <vt:lpstr>ModelledPathways!LastUpdate</vt:lpstr>
      <vt:lpstr>NDC_1</vt:lpstr>
      <vt:lpstr>Assessment!paste_location</vt:lpstr>
      <vt:lpstr>EffortSharing!paste_location</vt:lpstr>
      <vt:lpstr>ModelledPathways!paste_location</vt:lpstr>
      <vt:lpstr>Pathways_Table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Lisa Luna</dc:creator>
  <cp:keywords/>
  <dc:description/>
  <cp:lastModifiedBy>Joshua Senne</cp:lastModifiedBy>
  <cp:revision/>
  <dcterms:created xsi:type="dcterms:W3CDTF">2011-01-19T10:59:21Z</dcterms:created>
  <dcterms:modified xsi:type="dcterms:W3CDTF">2023-11-27T08:43:03Z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0x0101004E92C8D69E60E74DAA4325DF3101CF6B</vt:lpwstr>
  </property>
</Properties>
</file>