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22"/>
  <workbookPr codeName="ThisWorkbook" autoCompressPictures="0"/>
  <mc:AlternateContent xmlns:mc="http://schemas.openxmlformats.org/markup-compatibility/2006">
    <mc:Choice Requires="x15">
      <x15ac:absPath xmlns:x15ac="http://schemas.microsoft.com/office/spreadsheetml/2010/11/ac" url="/Users/sarahheck/Downloads/"/>
    </mc:Choice>
  </mc:AlternateContent>
  <xr:revisionPtr revIDLastSave="0" documentId="13_ncr:1_{CA1E640F-B7F0-C446-8096-0F7AB3607FA0}" xr6:coauthVersionLast="47" xr6:coauthVersionMax="47" xr10:uidLastSave="{00000000-0000-0000-0000-000000000000}"/>
  <bookViews>
    <workbookView xWindow="5720" yWindow="1420" windowWidth="28800" windowHeight="1750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Assessment!$E$25:$BM$28</definedName>
    <definedName name="AssessmentData" localSheetId="0">Assessment!$C$25:$BM$28</definedName>
    <definedName name="Country" localSheetId="0">Assessment!$D$21</definedName>
    <definedName name="Country" localSheetId="1">EffortSharing!$D$21</definedName>
    <definedName name="Country" localSheetId="2">ModelledPathways!$D$21</definedName>
    <definedName name="Curpol_max">Assessment!#REF!</definedName>
    <definedName name="Curpol_min">Assessment!$C$27</definedName>
    <definedName name="Effort_Table">EffortSharing!$D$25:$F$29</definedName>
    <definedName name="EffortSharingData" localSheetId="1">EffortSharing!$C$25:$G$29</definedName>
    <definedName name="EffortSharingData" localSheetId="2">ModelledPathways!$C$25:$C$28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Assessment!$C$28</definedName>
    <definedName name="Pathways_Table">ModelledPathways!$D$25:$AI$28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<sst xmlns="http://schemas.openxmlformats.org/spreadsheetml/2006/main" count="62" uniqueCount="32">
  <si>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</si>
  <si>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</si>
  <si>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</si>
  <si>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</si>
  <si>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</si>
  <si>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</si>
  <si>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</si>
  <si>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</si>
  <si>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</si>
  <si>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</si>
  <si>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</si>
  <si>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</si>
  <si>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</si>
  <si>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</si>
  <si>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</si>
  <si>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</si>
  <si>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</si>
  <si>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</si>
  <si>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</si>
  <si>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</si>
  <si>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</si>
  <si>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</si>
  <si>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</si>
  <si>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</si>
  <si>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</si>
  <si>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</si>
  <si>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</si>
  <si>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</si>
  <si>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Brazil</t>
  </si>
  <si>
    <t>Please reference as: 'Climate Action Tracker, Country Assessments | DATE - http://climateactiontracker.org'</t>
  </si>
  <si>
    <t>Unconditional NDC target</t>
  </si>
  <si>
    <t xml:space="preserve">Copyright © 2023 Climate Action Tracker by Climate Analytics and NewClimate Institute. All rights reserved. The content provided by this website is protected by copyright. You are authorised to view, download, print and distribute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</si>
</sst>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x14ac:knownFonts="1">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19">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0" fontId="9" fillId="0" borderId="0" xfId="34">
      <alignment horizontal="right"/>
    </xf>
    <xf numFmtId="0" fontId="9" fillId="0" borderId="0" xfId="34" applyFill="1" applyBorder="1">
      <alignment horizontal="right"/>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BM28"/>
  <sheetViews>
    <sheetView showGridLines="0" tabSelected="1" workbookViewId="0">
      <selection activeCell="D39" sqref="D39"/>
    </sheetView>
  </sheetViews>
  <sheetFormatPr baseColWidth="10" defaultColWidth="8.75" defaultRowHeight="11" x14ac:dyDescent="0.15"/>
  <cols>
    <col min="1" max="2" width="8.25" customWidth="1"/>
    <col min="3" max="3" width="38.75" customWidth="1"/>
    <col min="4" max="4" width="22" customWidth="1"/>
    <col min="5" max="6" width="8.75" customWidth="1"/>
    <col min="24" max="24" width="10.25" bestFit="1" customWidth="1"/>
  </cols>
  <sheetData>
    <row r="3" spans="3:65" ht="15" thickBot="1" x14ac:dyDescent="0.2">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x14ac:dyDescent="0.15">
      <c r="C5" s="13" t="s">
        <v>9</v>
      </c>
    </row>
    <row r="6" spans="3:65" x14ac:dyDescent="0.15">
      <c r="C6" s="13" t="s">
        <v>10</v>
      </c>
    </row>
    <row r="7" spans="3:65" x14ac:dyDescent="0.15">
      <c r="C7" s="13" t="s">
        <v>12</v>
      </c>
      <c r="X7" s="16"/>
    </row>
    <row r="8" spans="3:65" x14ac:dyDescent="0.15">
      <c r="C8" s="13" t="s">
        <v>23</v>
      </c>
    </row>
    <row r="9" spans="3:65" x14ac:dyDescent="0.15">
      <c r="C9" s="13" t="s">
        <v>11</v>
      </c>
    </row>
    <row r="10" spans="3:65" x14ac:dyDescent="0.15">
      <c r="C10" s="3"/>
    </row>
    <row r="11" spans="3:65" x14ac:dyDescent="0.15">
      <c r="C11" s="3" t="s">
        <v>26</v>
      </c>
      <c r="D11" s="6"/>
    </row>
    <row r="12" spans="3:65" ht="13" x14ac:dyDescent="0.15">
      <c r="C12" s="4"/>
    </row>
    <row r="13" spans="3:65" x14ac:dyDescent="0.15">
      <c r="C13" s="7" t="s">
        <v>7</v>
      </c>
    </row>
    <row r="14" spans="3:65" x14ac:dyDescent="0.15">
      <c r="C14" s="5"/>
    </row>
    <row r="15" spans="3:65" x14ac:dyDescent="0.15">
      <c r="C15" s="2" t="s">
        <v>29</v>
      </c>
    </row>
    <row r="17" spans="2:65" x14ac:dyDescent="0.15">
      <c r="C17" s="3" t="s">
        <v>31</v>
      </c>
    </row>
    <row r="18" spans="2:65" x14ac:dyDescent="0.15">
      <c r="C18" t="s">
        <v>8</v>
      </c>
    </row>
    <row r="21" spans="2:65" ht="12" x14ac:dyDescent="0.15">
      <c r="C21" s="2" t="s">
        <v>0</v>
      </c>
      <c r="D21" s="11" t="s">
        <v>28</v>
      </c>
    </row>
    <row r="22" spans="2:65" x14ac:dyDescent="0.15">
      <c r="C22" s="2" t="s">
        <v>1</v>
      </c>
      <c r="D22" s="12">
        <v>45265</v>
      </c>
    </row>
    <row r="24" spans="2:65" ht="22" customHeight="1" x14ac:dyDescent="0.15">
      <c r="B24" s="14"/>
      <c r="C24" s="8" t="s">
        <v>3</v>
      </c>
      <c r="D24" s="8" t="s">
        <v>4</v>
      </c>
      <c r="E24" s="8">
        <v>1990</v>
      </c>
      <c r="F24" s="8">
        <v>1991</v>
      </c>
      <c r="G24" s="8">
        <v>1992</v>
      </c>
      <c r="H24" s="8">
        <v>1993</v>
      </c>
      <c r="I24" s="8">
        <v>1994</v>
      </c>
      <c r="J24" s="8">
        <v>1995</v>
      </c>
      <c r="K24" s="8">
        <v>1996</v>
      </c>
      <c r="L24" s="8">
        <v>1997</v>
      </c>
      <c r="M24" s="8">
        <v>1998</v>
      </c>
      <c r="N24" s="8">
        <v>1999</v>
      </c>
      <c r="O24" s="8">
        <v>2000</v>
      </c>
      <c r="P24" s="8">
        <v>2001</v>
      </c>
      <c r="Q24" s="8">
        <v>2002</v>
      </c>
      <c r="R24" s="8">
        <v>2003</v>
      </c>
      <c r="S24" s="8">
        <v>2004</v>
      </c>
      <c r="T24" s="8">
        <v>2005</v>
      </c>
      <c r="U24" s="8">
        <v>2006</v>
      </c>
      <c r="V24" s="8">
        <v>2007</v>
      </c>
      <c r="W24" s="8">
        <v>2008</v>
      </c>
      <c r="X24" s="8">
        <v>2009</v>
      </c>
      <c r="Y24" s="8">
        <v>2010</v>
      </c>
      <c r="Z24" s="8">
        <v>2011</v>
      </c>
      <c r="AA24" s="8">
        <v>2012</v>
      </c>
      <c r="AB24" s="8">
        <v>2013</v>
      </c>
      <c r="AC24" s="8">
        <v>2014</v>
      </c>
      <c r="AD24" s="8">
        <v>2015</v>
      </c>
      <c r="AE24" s="8">
        <v>2016</v>
      </c>
      <c r="AF24" s="8">
        <v>2017</v>
      </c>
      <c r="AG24" s="8">
        <v>2018</v>
      </c>
      <c r="AH24" s="8">
        <v>2019</v>
      </c>
      <c r="AI24" s="8">
        <v>2020</v>
      </c>
      <c r="AJ24" s="8">
        <v>2021</v>
      </c>
      <c r="AK24" s="8">
        <v>2022</v>
      </c>
      <c r="AL24" s="8">
        <v>2023</v>
      </c>
      <c r="AM24" s="8">
        <v>2024</v>
      </c>
      <c r="AN24" s="8">
        <v>2025</v>
      </c>
      <c r="AO24" s="8">
        <v>2026</v>
      </c>
      <c r="AP24" s="8">
        <v>2027</v>
      </c>
      <c r="AQ24" s="8">
        <v>2028</v>
      </c>
      <c r="AR24" s="8">
        <v>2029</v>
      </c>
      <c r="AS24" s="8">
        <v>2030</v>
      </c>
      <c r="AT24" s="8">
        <v>2031</v>
      </c>
      <c r="AU24" s="8">
        <v>2032</v>
      </c>
      <c r="AV24" s="8">
        <v>2033</v>
      </c>
      <c r="AW24" s="8">
        <v>2034</v>
      </c>
      <c r="AX24" s="8">
        <v>2035</v>
      </c>
      <c r="AY24" s="8">
        <v>2036</v>
      </c>
      <c r="AZ24" s="8">
        <v>2037</v>
      </c>
      <c r="BA24" s="8">
        <v>2038</v>
      </c>
      <c r="BB24" s="8">
        <v>2039</v>
      </c>
      <c r="BC24" s="8">
        <v>2040</v>
      </c>
      <c r="BD24" s="8">
        <v>2041</v>
      </c>
      <c r="BE24" s="8">
        <v>2042</v>
      </c>
      <c r="BF24" s="8">
        <v>2043</v>
      </c>
      <c r="BG24" s="8">
        <v>2044</v>
      </c>
      <c r="BH24" s="8">
        <v>2045</v>
      </c>
      <c r="BI24" s="8">
        <v>2046</v>
      </c>
      <c r="BJ24" s="8">
        <v>2047</v>
      </c>
      <c r="BK24" s="8">
        <v>2048</v>
      </c>
      <c r="BL24" s="8">
        <v>2049</v>
      </c>
      <c r="BM24" s="8">
        <v>2050</v>
      </c>
    </row>
    <row r="25" spans="2:65" x14ac:dyDescent="0.15">
      <c r="B25" s="14"/>
      <c r="C25" s="9" t="s">
        <v>18</v>
      </c>
      <c r="D25" s="9" t="s">
        <v>17</v>
      </c>
      <c r="E25" s="10">
        <v>653.85451799999998</v>
      </c>
      <c r="F25" s="10">
        <v>674.96315500000003</v>
      </c>
      <c r="G25" s="10">
        <v>685.37443499999995</v>
      </c>
      <c r="H25" s="10">
        <v>700.73843199999999</v>
      </c>
      <c r="I25" s="10">
        <v>719.69556899999998</v>
      </c>
      <c r="J25" s="10">
        <v>746.07821999999999</v>
      </c>
      <c r="K25" s="10">
        <v>740.66439200000013</v>
      </c>
      <c r="L25" s="10">
        <v>769.33660099999997</v>
      </c>
      <c r="M25" s="10">
        <v>788.99618199999998</v>
      </c>
      <c r="N25" s="10">
        <v>805.734464</v>
      </c>
      <c r="O25" s="10">
        <v>833.63755439999989</v>
      </c>
      <c r="P25" s="10">
        <v>857.26127500000007</v>
      </c>
      <c r="Q25" s="10">
        <v>874.36731439999994</v>
      </c>
      <c r="R25" s="10">
        <v>899.41598220000003</v>
      </c>
      <c r="S25" s="10">
        <v>939.53818419999993</v>
      </c>
      <c r="T25" s="10">
        <v>951.12870620000001</v>
      </c>
      <c r="U25" s="10">
        <v>958.5098519999998</v>
      </c>
      <c r="V25" s="10">
        <v>963.66555239999991</v>
      </c>
      <c r="W25" s="10">
        <v>991.54289040000003</v>
      </c>
      <c r="X25" s="10">
        <v>977.80579879999993</v>
      </c>
      <c r="Y25" s="10">
        <v>1040.8253952</v>
      </c>
      <c r="Z25" s="10">
        <v>1066.3588763000002</v>
      </c>
      <c r="AA25" s="10">
        <v>1099.8042527</v>
      </c>
      <c r="AB25" s="10">
        <v>1142.3318466000001</v>
      </c>
      <c r="AC25" s="10">
        <v>1172.6115305999999</v>
      </c>
      <c r="AD25" s="10">
        <v>1154.8754570000001</v>
      </c>
      <c r="AE25" s="10">
        <v>1135.5424324000001</v>
      </c>
      <c r="AF25" s="10">
        <v>1122.1450938</v>
      </c>
      <c r="AG25" s="10">
        <v>1100.2258342</v>
      </c>
      <c r="AH25" s="10">
        <v>1112.1688513999998</v>
      </c>
      <c r="AI25" s="10">
        <v>1105.2712602000001</v>
      </c>
      <c r="AJ25" s="10">
        <v>1186.8252415585407</v>
      </c>
      <c r="AK25" s="10">
        <v>1159.9098677822435</v>
      </c>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row>
    <row r="26" spans="2:65" x14ac:dyDescent="0.15">
      <c r="B26" s="14"/>
      <c r="C26" s="9" t="s">
        <v>19</v>
      </c>
      <c r="D26" s="9" t="s">
        <v>20</v>
      </c>
      <c r="E26" s="10">
        <v>913.02664000000004</v>
      </c>
      <c r="F26" s="10">
        <v>730.74858000000006</v>
      </c>
      <c r="G26" s="10">
        <v>844.30841999999996</v>
      </c>
      <c r="H26" s="10">
        <v>881.40764000000001</v>
      </c>
      <c r="I26" s="10">
        <v>859.00185999999997</v>
      </c>
      <c r="J26" s="10">
        <v>1977.1230600000001</v>
      </c>
      <c r="K26" s="10">
        <v>1250.69424</v>
      </c>
      <c r="L26" s="10">
        <v>916.26324</v>
      </c>
      <c r="M26" s="10">
        <v>1176.69912</v>
      </c>
      <c r="N26" s="10">
        <v>1130.6025000000002</v>
      </c>
      <c r="O26" s="10">
        <v>1182.1157600000001</v>
      </c>
      <c r="P26" s="10">
        <v>1127.13042</v>
      </c>
      <c r="Q26" s="10">
        <v>1336.9829</v>
      </c>
      <c r="R26" s="10">
        <v>2424.5159600000002</v>
      </c>
      <c r="S26" s="10">
        <v>2618.9886200000001</v>
      </c>
      <c r="T26" s="10">
        <v>1573.28394</v>
      </c>
      <c r="U26" s="10">
        <v>1203.1909599999999</v>
      </c>
      <c r="V26" s="10">
        <v>851.57031999999992</v>
      </c>
      <c r="W26" s="10">
        <v>961.27368000000001</v>
      </c>
      <c r="X26" s="10">
        <v>321.63692000000003</v>
      </c>
      <c r="Y26" s="10">
        <v>255.91572000000002</v>
      </c>
      <c r="Z26" s="10">
        <v>331.95254</v>
      </c>
      <c r="AA26" s="10">
        <v>181.28986</v>
      </c>
      <c r="AB26" s="10">
        <v>390.92971999999997</v>
      </c>
      <c r="AC26" s="10">
        <v>249.09457999999998</v>
      </c>
      <c r="AD26" s="10">
        <v>376.24549999999999</v>
      </c>
      <c r="AE26" s="10">
        <v>408.24738000000002</v>
      </c>
      <c r="AF26" s="10">
        <v>309.84692000000001</v>
      </c>
      <c r="AG26" s="10">
        <v>338.04847999999998</v>
      </c>
      <c r="AH26" s="10">
        <v>561.27991999999995</v>
      </c>
      <c r="AI26" s="10">
        <v>641.85035999999991</v>
      </c>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row>
    <row r="27" spans="2:65" x14ac:dyDescent="0.15">
      <c r="B27" s="14"/>
      <c r="C27" s="9" t="s">
        <v>21</v>
      </c>
      <c r="D27" s="9" t="s">
        <v>17</v>
      </c>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v>1159.9098677822431</v>
      </c>
      <c r="AL27" s="10">
        <v>1162.2333755804043</v>
      </c>
      <c r="AM27" s="10">
        <v>1164.5568833785624</v>
      </c>
      <c r="AN27" s="10">
        <v>1166.8803911767218</v>
      </c>
      <c r="AO27" s="10">
        <v>1167.7401953572571</v>
      </c>
      <c r="AP27" s="10">
        <v>1168.5999995377906</v>
      </c>
      <c r="AQ27" s="10">
        <v>1169.4598037183246</v>
      </c>
      <c r="AR27" s="10">
        <v>1170.3196078988585</v>
      </c>
      <c r="AS27" s="10">
        <v>1171.1794120793923</v>
      </c>
      <c r="AT27" s="10">
        <v>1173.6060710198585</v>
      </c>
      <c r="AU27" s="10">
        <v>1176.0327299603266</v>
      </c>
      <c r="AV27" s="10">
        <v>1178.4593889007933</v>
      </c>
      <c r="AW27" s="10">
        <v>1180.8860478412601</v>
      </c>
      <c r="AX27" s="10">
        <v>1183.3127067817265</v>
      </c>
      <c r="AY27" s="10"/>
      <c r="AZ27" s="10"/>
      <c r="BA27" s="10"/>
      <c r="BB27" s="10"/>
      <c r="BC27" s="10"/>
      <c r="BD27" s="10"/>
      <c r="BE27" s="10"/>
      <c r="BF27" s="10"/>
      <c r="BG27" s="10"/>
      <c r="BH27" s="10"/>
      <c r="BI27" s="10"/>
      <c r="BJ27" s="10"/>
      <c r="BK27" s="10"/>
      <c r="BL27" s="10"/>
      <c r="BM27" s="10"/>
    </row>
    <row r="28" spans="2:65" x14ac:dyDescent="0.15">
      <c r="B28" s="15"/>
      <c r="C28" s="9" t="s">
        <v>30</v>
      </c>
      <c r="D28" s="9" t="s">
        <v>17</v>
      </c>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v>979</v>
      </c>
      <c r="AO28" s="10"/>
      <c r="AP28" s="10"/>
      <c r="AQ28" s="10"/>
      <c r="AR28" s="10"/>
      <c r="AS28" s="10">
        <v>883.86709382252502</v>
      </c>
      <c r="AT28" s="10"/>
      <c r="AU28" s="10"/>
      <c r="AV28" s="10"/>
      <c r="AW28" s="10"/>
      <c r="AX28" s="10"/>
      <c r="AY28" s="10"/>
      <c r="AZ28" s="10"/>
      <c r="BA28" s="10"/>
      <c r="BB28" s="10"/>
      <c r="BC28" s="10"/>
      <c r="BD28" s="10"/>
      <c r="BE28" s="10"/>
      <c r="BF28" s="10"/>
      <c r="BG28" s="10"/>
      <c r="BH28" s="10"/>
      <c r="BI28" s="10"/>
      <c r="BJ28" s="10"/>
      <c r="BK28" s="10"/>
      <c r="BL28" s="10"/>
      <c r="BM28" s="10"/>
    </row>
  </sheetData>
  <conditionalFormatting sqref="E25:BM28">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Q28"/>
  <sheetViews>
    <sheetView showGridLines="0" workbookViewId="0">
      <selection activeCell="C18" sqref="C18"/>
    </sheetView>
  </sheetViews>
  <sheetFormatPr baseColWidth="10" defaultColWidth="9.25" defaultRowHeight="11" x14ac:dyDescent="0.15"/>
  <cols>
    <col min="1" max="2" width="8.25" customWidth="1"/>
    <col min="3" max="3" width="38.75" customWidth="1"/>
    <col min="4" max="4" width="22" customWidth="1"/>
    <col min="5" max="6" width="8.75" customWidth="1"/>
    <col min="7" max="7" width="10.5" bestFit="1" customWidth="1"/>
    <col min="9" max="9" width="30.25" bestFit="1" customWidth="1"/>
  </cols>
  <sheetData>
    <row r="3" spans="3:17" ht="15" thickBot="1" x14ac:dyDescent="0.2">
      <c r="C3" s="1" t="s">
        <v>5</v>
      </c>
      <c r="D3" s="1"/>
      <c r="E3" s="1"/>
      <c r="F3" s="1"/>
      <c r="G3" s="1"/>
      <c r="H3" s="1"/>
      <c r="I3" s="1"/>
      <c r="J3" s="1"/>
      <c r="K3" s="1"/>
      <c r="L3" s="1"/>
      <c r="M3" s="1"/>
      <c r="N3" s="1"/>
      <c r="O3" s="1"/>
      <c r="P3" s="1"/>
      <c r="Q3" s="1"/>
    </row>
    <row r="5" spans="3:17" x14ac:dyDescent="0.15">
      <c r="C5" s="13" t="s">
        <v>9</v>
      </c>
    </row>
    <row r="6" spans="3:17" x14ac:dyDescent="0.15">
      <c r="C6" s="13" t="s">
        <v>10</v>
      </c>
    </row>
    <row r="7" spans="3:17" x14ac:dyDescent="0.15">
      <c r="C7" s="13" t="s">
        <v>12</v>
      </c>
    </row>
    <row r="8" spans="3:17" x14ac:dyDescent="0.15">
      <c r="C8" s="13" t="s">
        <v>23</v>
      </c>
      <c r="D8" s="6"/>
    </row>
    <row r="9" spans="3:17" x14ac:dyDescent="0.15">
      <c r="C9" s="13" t="s">
        <v>11</v>
      </c>
    </row>
    <row r="10" spans="3:17" x14ac:dyDescent="0.15">
      <c r="C10" s="3"/>
    </row>
    <row r="11" spans="3:17" x14ac:dyDescent="0.15">
      <c r="C11" s="3" t="s">
        <v>27</v>
      </c>
    </row>
    <row r="12" spans="3:17" ht="13" x14ac:dyDescent="0.15">
      <c r="C12" s="4"/>
    </row>
    <row r="13" spans="3:17" x14ac:dyDescent="0.15">
      <c r="C13" s="7" t="s">
        <v>24</v>
      </c>
    </row>
    <row r="14" spans="3:17" x14ac:dyDescent="0.15">
      <c r="C14" s="5"/>
    </row>
    <row r="15" spans="3:17" x14ac:dyDescent="0.15">
      <c r="C15" s="2" t="s">
        <v>29</v>
      </c>
    </row>
    <row r="17" spans="2:6" x14ac:dyDescent="0.15">
      <c r="C17" s="3" t="s">
        <v>31</v>
      </c>
    </row>
    <row r="18" spans="2:6" x14ac:dyDescent="0.15">
      <c r="C18" t="s">
        <v>8</v>
      </c>
    </row>
    <row r="21" spans="2:6" ht="12" x14ac:dyDescent="0.15">
      <c r="C21" s="2" t="s">
        <v>0</v>
      </c>
      <c r="D21" s="11" t="s">
        <v>28</v>
      </c>
    </row>
    <row r="22" spans="2:6" x14ac:dyDescent="0.15">
      <c r="C22" s="2" t="s">
        <v>1</v>
      </c>
      <c r="D22" s="12">
        <v>44454</v>
      </c>
    </row>
    <row r="24" spans="2:6" ht="22" customHeight="1" x14ac:dyDescent="0.15">
      <c r="B24" s="15"/>
      <c r="C24" s="8" t="s">
        <v>6</v>
      </c>
      <c r="D24" s="8">
        <v>2025</v>
      </c>
      <c r="E24" s="8">
        <v>2030</v>
      </c>
      <c r="F24" s="8">
        <v>2050</v>
      </c>
    </row>
    <row r="25" spans="2:6" x14ac:dyDescent="0.15">
      <c r="B25" s="14"/>
      <c r="C25" s="9" t="s">
        <v>16</v>
      </c>
      <c r="D25" s="17">
        <v>912.83217041556964</v>
      </c>
      <c r="E25" s="17">
        <v>855.58746650664625</v>
      </c>
      <c r="F25" s="17">
        <v>681.31720200876509</v>
      </c>
    </row>
    <row r="26" spans="2:6" x14ac:dyDescent="0.15">
      <c r="B26" s="14"/>
      <c r="C26" s="9" t="s">
        <v>15</v>
      </c>
      <c r="D26" s="17">
        <v>980.44198273435859</v>
      </c>
      <c r="E26" s="17">
        <v>933.35825899805241</v>
      </c>
      <c r="F26" s="17">
        <v>824.00791676341146</v>
      </c>
    </row>
    <row r="27" spans="2:6" x14ac:dyDescent="0.15">
      <c r="B27" s="14"/>
      <c r="C27" s="9" t="s">
        <v>14</v>
      </c>
      <c r="D27" s="17">
        <v>1171.58401965385</v>
      </c>
      <c r="E27" s="17">
        <v>1153.22675411469</v>
      </c>
      <c r="F27" s="17">
        <v>1227.413767664164</v>
      </c>
    </row>
    <row r="28" spans="2:6" x14ac:dyDescent="0.15">
      <c r="B28" s="14"/>
      <c r="C28" s="9" t="s">
        <v>13</v>
      </c>
      <c r="D28" s="17">
        <v>1276.153767577799</v>
      </c>
      <c r="E28" s="17">
        <v>1273.5121370754721</v>
      </c>
      <c r="F28" s="17">
        <v>1448.1085390477381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I28"/>
  <sheetViews>
    <sheetView showGridLines="0" zoomScale="150" zoomScaleNormal="150" workbookViewId="0">
      <selection activeCell="H24" sqref="H24"/>
    </sheetView>
  </sheetViews>
  <sheetFormatPr baseColWidth="10" defaultColWidth="9.25" defaultRowHeight="11" x14ac:dyDescent="0.15"/>
  <cols>
    <col min="1" max="1" width="8.25" customWidth="1"/>
    <col min="2" max="2" width="19.5" bestFit="1" customWidth="1"/>
    <col min="3" max="3" width="38.75" customWidth="1"/>
    <col min="4" max="4" width="22" customWidth="1"/>
    <col min="5" max="7" width="9.25" customWidth="1"/>
    <col min="9" max="9" width="9.25" customWidth="1"/>
  </cols>
  <sheetData>
    <row r="3" spans="3:17" ht="15" thickBot="1" x14ac:dyDescent="0.2">
      <c r="C3" s="1" t="s">
        <v>22</v>
      </c>
      <c r="D3" s="1"/>
      <c r="E3" s="1"/>
      <c r="F3" s="1"/>
      <c r="G3" s="1"/>
      <c r="H3" s="1"/>
      <c r="I3" s="1"/>
      <c r="J3" s="1"/>
      <c r="K3" s="1"/>
      <c r="L3" s="1"/>
      <c r="M3" s="1"/>
      <c r="N3" s="1"/>
      <c r="O3" s="1"/>
      <c r="P3" s="1"/>
      <c r="Q3" s="1"/>
    </row>
    <row r="5" spans="3:17" x14ac:dyDescent="0.15">
      <c r="C5" s="13" t="s">
        <v>9</v>
      </c>
    </row>
    <row r="6" spans="3:17" x14ac:dyDescent="0.15">
      <c r="C6" s="13" t="s">
        <v>10</v>
      </c>
    </row>
    <row r="7" spans="3:17" x14ac:dyDescent="0.15">
      <c r="C7" s="13" t="s">
        <v>12</v>
      </c>
    </row>
    <row r="8" spans="3:17" x14ac:dyDescent="0.15">
      <c r="C8" s="13" t="s">
        <v>23</v>
      </c>
      <c r="D8" s="6"/>
    </row>
    <row r="9" spans="3:17" x14ac:dyDescent="0.15">
      <c r="C9" s="13" t="s">
        <v>11</v>
      </c>
    </row>
    <row r="10" spans="3:17" x14ac:dyDescent="0.15">
      <c r="C10" s="3"/>
    </row>
    <row r="11" spans="3:17" x14ac:dyDescent="0.15">
      <c r="C11" s="3" t="s">
        <v>27</v>
      </c>
    </row>
    <row r="12" spans="3:17" ht="13" x14ac:dyDescent="0.15">
      <c r="C12" s="4"/>
    </row>
    <row r="13" spans="3:17" x14ac:dyDescent="0.15">
      <c r="C13" s="7" t="s">
        <v>25</v>
      </c>
    </row>
    <row r="14" spans="3:17" x14ac:dyDescent="0.15">
      <c r="C14" s="5"/>
    </row>
    <row r="15" spans="3:17" x14ac:dyDescent="0.15">
      <c r="C15" s="2" t="s">
        <v>29</v>
      </c>
    </row>
    <row r="17" spans="3:35" x14ac:dyDescent="0.15">
      <c r="C17" s="3" t="s">
        <v>31</v>
      </c>
    </row>
    <row r="18" spans="3:35" x14ac:dyDescent="0.15">
      <c r="C18" t="s">
        <v>8</v>
      </c>
    </row>
    <row r="21" spans="3:35" ht="12" x14ac:dyDescent="0.15">
      <c r="C21" s="2" t="s">
        <v>0</v>
      </c>
      <c r="D21" s="11" t="s">
        <v>28</v>
      </c>
    </row>
    <row r="22" spans="3:35" x14ac:dyDescent="0.15">
      <c r="C22" s="2" t="s">
        <v>1</v>
      </c>
      <c r="D22" s="12">
        <v>45170</v>
      </c>
    </row>
    <row r="24" spans="3:35" ht="22" customHeight="1" x14ac:dyDescent="0.15">
      <c r="C24" s="8" t="s">
        <v>6</v>
      </c>
      <c r="D24" s="8">
        <v>2019</v>
      </c>
      <c r="E24" s="8">
        <v>2020</v>
      </c>
      <c r="F24" s="8">
        <v>2021</v>
      </c>
      <c r="G24" s="8">
        <v>2022</v>
      </c>
      <c r="H24" s="8">
        <v>2023</v>
      </c>
      <c r="I24" s="8">
        <v>2024</v>
      </c>
      <c r="J24" s="8">
        <v>2025</v>
      </c>
      <c r="K24" s="8">
        <v>2026</v>
      </c>
      <c r="L24" s="8">
        <v>2027</v>
      </c>
      <c r="M24" s="8">
        <v>2028</v>
      </c>
      <c r="N24" s="8">
        <v>2029</v>
      </c>
      <c r="O24" s="8">
        <v>2030</v>
      </c>
      <c r="P24" s="8">
        <v>2031</v>
      </c>
      <c r="Q24" s="8">
        <v>2032</v>
      </c>
      <c r="R24" s="8">
        <v>2033</v>
      </c>
      <c r="S24" s="8">
        <v>2034</v>
      </c>
      <c r="T24" s="8">
        <v>2035</v>
      </c>
      <c r="U24" s="8">
        <v>2036</v>
      </c>
      <c r="V24" s="8">
        <v>2037</v>
      </c>
      <c r="W24" s="8">
        <v>2038</v>
      </c>
      <c r="X24" s="8">
        <v>2039</v>
      </c>
      <c r="Y24" s="8">
        <v>2040</v>
      </c>
      <c r="Z24" s="8">
        <v>2041</v>
      </c>
      <c r="AA24" s="8">
        <v>2042</v>
      </c>
      <c r="AB24" s="8">
        <v>2043</v>
      </c>
      <c r="AC24" s="8">
        <v>2044</v>
      </c>
      <c r="AD24" s="8">
        <v>2045</v>
      </c>
      <c r="AE24" s="8">
        <v>2046</v>
      </c>
      <c r="AF24" s="8">
        <v>2047</v>
      </c>
      <c r="AG24" s="8">
        <v>2048</v>
      </c>
      <c r="AH24" s="8">
        <v>2049</v>
      </c>
      <c r="AI24" s="8">
        <v>2050</v>
      </c>
    </row>
    <row r="25" spans="3:35" x14ac:dyDescent="0.15">
      <c r="C25" s="9" t="s">
        <v>16</v>
      </c>
      <c r="D25" s="18">
        <v>1109.24</v>
      </c>
      <c r="E25" s="18">
        <v>1118.628232177663</v>
      </c>
      <c r="F25" s="18">
        <v>1085.6098708628144</v>
      </c>
      <c r="G25" s="18">
        <v>1052.5915095479656</v>
      </c>
      <c r="H25" s="18">
        <v>1019.5731482331171</v>
      </c>
      <c r="I25" s="18">
        <v>986.55478691826841</v>
      </c>
      <c r="J25" s="18">
        <v>953.53642560341973</v>
      </c>
      <c r="K25" s="18">
        <v>926.60233862614052</v>
      </c>
      <c r="L25" s="18">
        <v>899.6682516488612</v>
      </c>
      <c r="M25" s="18">
        <v>872.73416467158199</v>
      </c>
      <c r="N25" s="18">
        <v>845.80007769430267</v>
      </c>
      <c r="O25" s="18">
        <v>818.86599071702346</v>
      </c>
      <c r="P25" s="18">
        <v>797.19927291404611</v>
      </c>
      <c r="Q25" s="18">
        <v>775.53255511106875</v>
      </c>
      <c r="R25" s="18">
        <v>753.8658373080915</v>
      </c>
      <c r="S25" s="18">
        <v>732.19911950511414</v>
      </c>
      <c r="T25" s="18">
        <v>710.53240170213678</v>
      </c>
      <c r="U25" s="18">
        <v>689.5503095812935</v>
      </c>
      <c r="V25" s="18">
        <v>668.56821746045011</v>
      </c>
      <c r="W25" s="18">
        <v>647.58612533960684</v>
      </c>
      <c r="X25" s="18">
        <v>626.60403321876345</v>
      </c>
      <c r="Y25" s="18">
        <v>605.62194109792017</v>
      </c>
      <c r="Z25" s="18">
        <v>580.38400101097818</v>
      </c>
      <c r="AA25" s="18">
        <v>555.14606092403631</v>
      </c>
      <c r="AB25" s="18">
        <v>529.90812083709432</v>
      </c>
      <c r="AC25" s="18">
        <v>504.67018075015233</v>
      </c>
      <c r="AD25" s="18">
        <v>479.43224066321039</v>
      </c>
      <c r="AE25" s="18">
        <v>470.78959852716866</v>
      </c>
      <c r="AF25" s="18">
        <v>462.14695639112693</v>
      </c>
      <c r="AG25" s="18">
        <v>453.50431425508526</v>
      </c>
      <c r="AH25" s="18">
        <v>444.86167211904353</v>
      </c>
      <c r="AI25" s="18">
        <v>436.2190299830018</v>
      </c>
    </row>
    <row r="26" spans="3:35" x14ac:dyDescent="0.15">
      <c r="C26" s="9" t="s">
        <v>15</v>
      </c>
      <c r="D26" s="18">
        <v>1109.24</v>
      </c>
      <c r="E26" s="18">
        <v>1120.0207054852419</v>
      </c>
      <c r="F26" s="18">
        <v>1108.6113223063389</v>
      </c>
      <c r="G26" s="18">
        <v>1097.2019391274359</v>
      </c>
      <c r="H26" s="18">
        <v>1085.7925559485329</v>
      </c>
      <c r="I26" s="18">
        <v>1074.3831727696299</v>
      </c>
      <c r="J26" s="18">
        <v>1062.9737895907269</v>
      </c>
      <c r="K26" s="18">
        <v>1056.8871306696526</v>
      </c>
      <c r="L26" s="18">
        <v>1050.8004717485783</v>
      </c>
      <c r="M26" s="18">
        <v>1044.7138128275037</v>
      </c>
      <c r="N26" s="18">
        <v>1038.6271539064294</v>
      </c>
      <c r="O26" s="18">
        <v>1032.5404949853551</v>
      </c>
      <c r="P26" s="18">
        <v>1016.6817553538353</v>
      </c>
      <c r="Q26" s="18">
        <v>1000.8230157223156</v>
      </c>
      <c r="R26" s="18">
        <v>984.96427609079592</v>
      </c>
      <c r="S26" s="18">
        <v>969.10553645927621</v>
      </c>
      <c r="T26" s="18">
        <v>953.2467968277565</v>
      </c>
      <c r="U26" s="18">
        <v>934.03820944099198</v>
      </c>
      <c r="V26" s="18">
        <v>914.82962205422746</v>
      </c>
      <c r="W26" s="18">
        <v>895.62103466746282</v>
      </c>
      <c r="X26" s="18">
        <v>876.4124472806983</v>
      </c>
      <c r="Y26" s="18">
        <v>857.20385989393378</v>
      </c>
      <c r="Z26" s="18">
        <v>835.40535658469548</v>
      </c>
      <c r="AA26" s="18">
        <v>813.60685327545718</v>
      </c>
      <c r="AB26" s="18">
        <v>791.80834996621877</v>
      </c>
      <c r="AC26" s="18">
        <v>770.00984665698047</v>
      </c>
      <c r="AD26" s="18">
        <v>748.21134334774217</v>
      </c>
      <c r="AE26" s="18">
        <v>725.17382204220314</v>
      </c>
      <c r="AF26" s="18">
        <v>702.13630073666411</v>
      </c>
      <c r="AG26" s="18">
        <v>679.09877943112497</v>
      </c>
      <c r="AH26" s="18">
        <v>656.06125812558594</v>
      </c>
      <c r="AI26" s="18">
        <v>633.02373682004691</v>
      </c>
    </row>
    <row r="27" spans="3:35" x14ac:dyDescent="0.15">
      <c r="C27" s="9" t="s">
        <v>14</v>
      </c>
      <c r="D27" s="18">
        <v>1109.24</v>
      </c>
      <c r="E27" s="18">
        <v>1120.031862456721</v>
      </c>
      <c r="F27" s="18">
        <v>1125.4346383987249</v>
      </c>
      <c r="G27" s="18">
        <v>1130.8374143407291</v>
      </c>
      <c r="H27" s="18">
        <v>1136.240190282733</v>
      </c>
      <c r="I27" s="18">
        <v>1141.6429662247372</v>
      </c>
      <c r="J27" s="18">
        <v>1147.0457421667411</v>
      </c>
      <c r="K27" s="18">
        <v>1150.1166213795607</v>
      </c>
      <c r="L27" s="18">
        <v>1153.1875005923803</v>
      </c>
      <c r="M27" s="18">
        <v>1156.2583798051999</v>
      </c>
      <c r="N27" s="18">
        <v>1159.3292590180195</v>
      </c>
      <c r="O27" s="18">
        <v>1162.400138230839</v>
      </c>
      <c r="P27" s="18">
        <v>1165.0806004151427</v>
      </c>
      <c r="Q27" s="18">
        <v>1167.7610625994466</v>
      </c>
      <c r="R27" s="18">
        <v>1170.4415247837503</v>
      </c>
      <c r="S27" s="18">
        <v>1173.1219869680542</v>
      </c>
      <c r="T27" s="18">
        <v>1175.8024491523579</v>
      </c>
      <c r="U27" s="18">
        <v>1173.7372227135836</v>
      </c>
      <c r="V27" s="18">
        <v>1171.6719962748095</v>
      </c>
      <c r="W27" s="18">
        <v>1169.6067698360353</v>
      </c>
      <c r="X27" s="18">
        <v>1167.5415433972612</v>
      </c>
      <c r="Y27" s="18">
        <v>1165.4763169584869</v>
      </c>
      <c r="Z27" s="18">
        <v>1163.2309815171516</v>
      </c>
      <c r="AA27" s="18">
        <v>1160.9856460758162</v>
      </c>
      <c r="AB27" s="18">
        <v>1158.7403106344807</v>
      </c>
      <c r="AC27" s="18">
        <v>1156.4949751931454</v>
      </c>
      <c r="AD27" s="18">
        <v>1154.24963975181</v>
      </c>
      <c r="AE27" s="18">
        <v>1144.6558918012238</v>
      </c>
      <c r="AF27" s="18">
        <v>1135.0621438506375</v>
      </c>
      <c r="AG27" s="18">
        <v>1125.4683959000515</v>
      </c>
      <c r="AH27" s="18">
        <v>1115.8746479494653</v>
      </c>
      <c r="AI27" s="18">
        <v>1106.280899998879</v>
      </c>
    </row>
    <row r="28" spans="3:35" x14ac:dyDescent="0.15">
      <c r="C28" s="9" t="s">
        <v>13</v>
      </c>
      <c r="D28" s="18">
        <v>1109.24</v>
      </c>
      <c r="E28" s="18">
        <v>1122.8622760620569</v>
      </c>
      <c r="F28" s="18">
        <v>1143.502868422941</v>
      </c>
      <c r="G28" s="18">
        <v>1164.143460783825</v>
      </c>
      <c r="H28" s="18">
        <v>1184.7840531447089</v>
      </c>
      <c r="I28" s="18">
        <v>1205.4246455055929</v>
      </c>
      <c r="J28" s="18">
        <v>1226.065237866477</v>
      </c>
      <c r="K28" s="18">
        <v>1242.564802220473</v>
      </c>
      <c r="L28" s="18">
        <v>1259.064366574469</v>
      </c>
      <c r="M28" s="18">
        <v>1275.563930928465</v>
      </c>
      <c r="N28" s="18">
        <v>1292.063495282461</v>
      </c>
      <c r="O28" s="18">
        <v>1308.563059636457</v>
      </c>
      <c r="P28" s="18">
        <v>1324.9390378928304</v>
      </c>
      <c r="Q28" s="18">
        <v>1341.3150161492038</v>
      </c>
      <c r="R28" s="18">
        <v>1357.6909944055772</v>
      </c>
      <c r="S28" s="18">
        <v>1374.0669726619506</v>
      </c>
      <c r="T28" s="18">
        <v>1390.442950918324</v>
      </c>
      <c r="U28" s="18">
        <v>1399.8547911505864</v>
      </c>
      <c r="V28" s="18">
        <v>1409.2666313828488</v>
      </c>
      <c r="W28" s="18">
        <v>1418.6784716151112</v>
      </c>
      <c r="X28" s="18">
        <v>1428.0903118473736</v>
      </c>
      <c r="Y28" s="18">
        <v>1437.5021520796361</v>
      </c>
      <c r="Z28" s="18">
        <v>1448.3524568569101</v>
      </c>
      <c r="AA28" s="18">
        <v>1459.2027616341841</v>
      </c>
      <c r="AB28" s="18">
        <v>1470.0530664114581</v>
      </c>
      <c r="AC28" s="18">
        <v>1480.9033711887321</v>
      </c>
      <c r="AD28" s="18">
        <v>1491.7536759660061</v>
      </c>
      <c r="AE28" s="18">
        <v>1497.6629318494445</v>
      </c>
      <c r="AF28" s="18">
        <v>1503.5721877328829</v>
      </c>
      <c r="AG28" s="18">
        <v>1509.4814436163213</v>
      </c>
      <c r="AH28" s="18">
        <v>1515.3906994997596</v>
      </c>
      <c r="AI28" s="18">
        <v>1521.299955383198</v>
      </c>
    </row>
  </sheetData>
  <conditionalFormatting sqref="D25:AI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Sarah Heck</cp:lastModifiedBy>
  <cp:lastPrinted>2014-06-03T17:21:29Z</cp:lastPrinted>
  <dcterms:created xsi:type="dcterms:W3CDTF">2011-01-19T10:59:21Z</dcterms:created>
  <dcterms:modified xsi:type="dcterms:W3CDTF">2023-12-04T15:45:03Z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