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sarah\Downloads\"/>
    </mc:Choice>
  </mc:AlternateContent>
  <xr:revisionPtr revIDLastSave="0" documentId="13_ncr:1_{C59A2C2F-2E49-44CB-AECE-D7F502D2358A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  <externalReference r:id="rId5"/>
  </externalReferences>
  <definedNames>
    <definedName name="Assessment_Table">Assessment!$E$25:$BM$29</definedName>
    <definedName name="AssessmentData" localSheetId="0">Assessment!$C$25:$BM$29</definedName>
    <definedName name="Country" localSheetId="0">Assessment!$D$21</definedName>
    <definedName name="Country" localSheetId="1">EffortSharing!$D$21</definedName>
    <definedName name="Country" localSheetId="2">ModelledPathways!$D$21</definedName>
    <definedName name="Curpol_max">Assessment!$C$28</definedName>
    <definedName name="Curpol_min">Assessment!$C$27</definedName>
    <definedName name="Effort_Table">EffortSharing!$D$25:$F$29</definedName>
    <definedName name="EffortSharingData" localSheetId="1">EffortSharing!$C$25:$G$29</definedName>
    <definedName name="EffortSharingData" localSheetId="2">ModelledPathways!$C$25:$G$28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EffortSharing!$D$22</definedName>
    <definedName name="LastUpdate" localSheetId="2">ModelledPathways!$D$22</definedName>
    <definedName name="List_Countries">[1]Admin!$D$9:$D$40</definedName>
    <definedName name="List_CountriesISO">[1]Admin!$E$9:$E$40</definedName>
    <definedName name="NDC_1">Assessment!#REF!</definedName>
    <definedName name="Pathways_Table">ModelledPathways!$D$25:$AM$28</definedName>
    <definedName name="plots_header">[2]country_plots!$L$33:$BT$33</definedName>
    <definedName name="plots_reference">[2]country_plots!$E$34:$E$143</definedName>
    <definedName name="plots_table">[2]country_plots!$L$34:$BT$143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<sst xmlns="http://schemas.openxmlformats.org/spreadsheetml/2006/main" count="299" uniqueCount="33">
  <si>
    <t>Country:</t>
  </si>
  <si>
    <t>Last updated:</t>
  </si>
  <si>
    <t>Assessment data</t>
  </si>
  <si>
    <t>Graph label</t>
  </si>
  <si>
    <t>Sector/Type</t>
  </si>
  <si>
    <t>Effort sharing data</t>
  </si>
  <si>
    <t xml:space="preserve">Upper end of </t>
  </si>
  <si>
    <t>Values in the table below are in MtCO2e/year and AR4 GWPs, excluding LULUCF.</t>
  </si>
  <si>
    <t>Highly insufficient</t>
  </si>
  <si>
    <t>Insufficient</t>
  </si>
  <si>
    <t>Almost sufficient</t>
  </si>
  <si>
    <t>Total, excl LULUCF</t>
  </si>
  <si>
    <t>Historical emissions, excl forestry</t>
  </si>
  <si>
    <t>Historical emissions/removals from forestry</t>
  </si>
  <si>
    <t>LULUCF</t>
  </si>
  <si>
    <t>Policies and action</t>
  </si>
  <si>
    <t>Total, excl LULUCF, Min</t>
  </si>
  <si>
    <t>Total, excl LULUCF, Max</t>
  </si>
  <si>
    <t>Modelled domestic pathways</t>
  </si>
  <si>
    <t>Values in the table below are in MtCO2e/year and AR4 GWPs, excluding LULUCF. There is no upper boundary for the 'Critically insufficient' category, so it is not included in the data below.</t>
  </si>
  <si>
    <t xml:space="preserve">For more details please visit the methodology section on our website: https://climateactiontracker.org/methodology/cat-rating-methodology/ </t>
  </si>
  <si>
    <t>India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</si>
  <si>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</si>
  <si>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</si>
  <si>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</si>
  <si>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</si>
  <si>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</si>
  <si>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/>
  </si>
  <si>
    <t>1.5°C Paris Agreement compatible</t>
  </si>
  <si>
    <t>Unconditional NDC target (emissions intensity)</t>
  </si>
  <si>
    <t>Conditional target (non-fossil capacity target)</t>
  </si>
  <si>
    <t>Please reference as: 'Climate Action Tracker, Country Assessments | MM YYYY - http://climateactiontracker.org'</t>
  </si>
  <si>
    <t xml:space="preserve">Copyright © 2023 Climate Action Tracker by NewClimate Institute and Climate Analytics. All rights reserved. The content provided by this website is protected by copyright.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</si>
</sst>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  <border>
      <left style="hair">
        <color rgb="FFD1D1D2"/>
      </left>
      <right style="hair">
        <color rgb="FFD1D1D2"/>
      </right>
      <top style="hair">
        <color rgb="FFD1D1D2"/>
      </top>
      <bottom style="hair">
        <color rgb="FFD1D1D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86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  <xf numFmtId="44" fontId="35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/>
    <xf numFmtId="0" fontId="9" fillId="0" borderId="0" xfId="34" applyFill="1" applyBorder="1">
      <alignment horizontal="right"/>
    </xf>
    <xf numFmtId="0" fontId="3" fillId="0" borderId="13" xfId="39" applyNumberFormat="1" applyBorder="1">
      <alignment wrapText="1"/>
    </xf>
    <xf numFmtId="167" fontId="3" fillId="0" borderId="13" xfId="39" applyNumberFormat="1" applyBorder="1" applyAlignment="1">
      <alignment horizontal="left" wrapText="1"/>
    </xf>
    <xf numFmtId="0" fontId="23" fillId="42" borderId="14" xfId="65" applyBorder="1">
      <alignment vertical="center" wrapText="1"/>
    </xf>
    <xf numFmtId="0" fontId="1" fillId="0" borderId="13" xfId="33" applyNumberFormat="1" applyFont="1" applyBorder="1" applyProtection="1"/>
    <xf numFmtId="1" fontId="1" fillId="0" borderId="13" xfId="33" applyNumberFormat="1" applyFont="1" applyBorder="1" applyAlignment="1" applyProtection="1">
      <alignment horizontal="right"/>
    </xf>
    <xf numFmtId="49" fontId="3" fillId="0" borderId="13" xfId="85" applyNumberFormat="1" applyFont="1" applyBorder="1" applyAlignment="1">
      <alignment horizontal="left" wrapText="1"/>
    </xf>
    <xf numFmtId="0" fontId="1" fillId="0" borderId="13" xfId="33" applyNumberFormat="1" applyFont="1" applyBorder="1">
      <protection locked="0"/>
    </xf>
    <xf numFmtId="2" fontId="1" fillId="0" borderId="13" xfId="84" applyNumberFormat="1" applyFont="1" applyBorder="1" applyAlignment="1" applyProtection="1">
      <alignment horizontal="right"/>
    </xf>
    <xf numFmtId="166" fontId="1" fillId="0" borderId="13" xfId="33" applyNumberFormat="1" applyFont="1" applyBorder="1" applyProtection="1"/>
  </cellXfs>
  <cellStyles count="8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Currency" xfId="85" builtinId="4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6351</xdr:colOff>
      <xdr:row>1</xdr:row>
      <xdr:rowOff>133352</xdr:rowOff>
    </xdr:from>
    <xdr:to>
      <xdr:col>1</xdr:col>
      <xdr:colOff>426824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6351" y="273052"/>
          <a:ext cx="839573" cy="4529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hheck/Downloads/CAT_ratings_overview_2022-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ry_plot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1"/>
  <sheetViews>
    <sheetView showGridLines="0" tabSelected="1" topLeftCell="A12" zoomScale="120" zoomScaleNormal="120" workbookViewId="0">
      <selection activeCell="F31" sqref="F31"/>
    </sheetView>
  </sheetViews>
  <sheetFormatPr defaultColWidth="8.77734375" defaultRowHeight="10" x14ac:dyDescent="0.2"/>
  <cols>
    <col min="1" max="2" width="8.21875" customWidth="1"/>
    <col min="3" max="3" width="41.21875" customWidth="1"/>
    <col min="4" max="4" width="24.21875" customWidth="1"/>
    <col min="5" max="6" width="8.77734375" customWidth="1"/>
    <col min="24" max="24" width="10.21875" bestFit="1" customWidth="1"/>
  </cols>
  <sheetData>
    <row r="3" spans="3:65" ht="14" thickBot="1" x14ac:dyDescent="0.3">
      <c r="C3" s="1" t="s">
        <v>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8" t="s">
        <v>22</v>
      </c>
    </row>
    <row r="6" spans="3:65" x14ac:dyDescent="0.2">
      <c r="C6" s="8"/>
    </row>
    <row r="7" spans="3:65" x14ac:dyDescent="0.2">
      <c r="C7" s="8" t="s">
        <v>23</v>
      </c>
      <c r="X7" s="9"/>
    </row>
    <row r="8" spans="3:65" x14ac:dyDescent="0.2">
      <c r="C8" s="8" t="s">
        <v>24</v>
      </c>
    </row>
    <row r="9" spans="3:65" x14ac:dyDescent="0.2">
      <c r="C9" s="8" t="s">
        <v>25</v>
      </c>
    </row>
    <row r="11" spans="3:65" x14ac:dyDescent="0.2">
      <c r="C11" s="3" t="s">
        <v>20</v>
      </c>
      <c r="D11" s="6"/>
    </row>
    <row r="12" spans="3:65" ht="13" x14ac:dyDescent="0.3">
      <c r="C12" s="4"/>
    </row>
    <row r="13" spans="3:65" ht="10.5" x14ac:dyDescent="0.2">
      <c r="C13" s="7" t="s">
        <v>7</v>
      </c>
    </row>
    <row r="14" spans="3:65" ht="10.5" x14ac:dyDescent="0.2">
      <c r="C14" s="5"/>
    </row>
    <row r="15" spans="3:65" x14ac:dyDescent="0.2">
      <c r="C15" s="2" t="s">
        <v>31</v>
      </c>
    </row>
    <row r="17" spans="3:65" x14ac:dyDescent="0.2">
      <c r="C17" s="3" t="s">
        <v>32</v>
      </c>
    </row>
    <row r="18" spans="3:65" x14ac:dyDescent="0.2">
      <c r="C18" t="s">
        <v>26</v>
      </c>
    </row>
    <row r="20" spans="3:65" x14ac:dyDescent="0.2">
      <c r="C20" s="10"/>
    </row>
    <row r="21" spans="3:65" ht="10.5" x14ac:dyDescent="0.25">
      <c r="C21" s="2" t="s">
        <v>0</v>
      </c>
      <c r="D21" s="11" t="s">
        <v>21</v>
      </c>
    </row>
    <row r="22" spans="3:65" ht="10.5" x14ac:dyDescent="0.25">
      <c r="C22" s="2" t="s">
        <v>1</v>
      </c>
      <c r="D22" s="12">
        <v>45113</v>
      </c>
    </row>
    <row r="24" spans="3:65" ht="22" customHeight="1" x14ac:dyDescent="0.2">
      <c r="C24" s="13" t="s">
        <v>3</v>
      </c>
      <c r="D24" s="13" t="s">
        <v>4</v>
      </c>
      <c r="E24" s="13">
        <v>1990</v>
      </c>
      <c r="F24" s="13">
        <v>1991</v>
      </c>
      <c r="G24" s="13">
        <v>1992</v>
      </c>
      <c r="H24" s="13">
        <v>1993</v>
      </c>
      <c r="I24" s="13">
        <v>1994</v>
      </c>
      <c r="J24" s="13">
        <v>1995</v>
      </c>
      <c r="K24" s="13">
        <v>1996</v>
      </c>
      <c r="L24" s="13">
        <v>1997</v>
      </c>
      <c r="M24" s="13">
        <v>1998</v>
      </c>
      <c r="N24" s="13">
        <v>1999</v>
      </c>
      <c r="O24" s="13">
        <v>2000</v>
      </c>
      <c r="P24" s="13">
        <v>2001</v>
      </c>
      <c r="Q24" s="13">
        <v>2002</v>
      </c>
      <c r="R24" s="13">
        <v>2003</v>
      </c>
      <c r="S24" s="13">
        <v>2004</v>
      </c>
      <c r="T24" s="13">
        <v>2005</v>
      </c>
      <c r="U24" s="13">
        <v>2006</v>
      </c>
      <c r="V24" s="13">
        <v>2007</v>
      </c>
      <c r="W24" s="13">
        <v>2008</v>
      </c>
      <c r="X24" s="13">
        <v>2009</v>
      </c>
      <c r="Y24" s="13">
        <v>2010</v>
      </c>
      <c r="Z24" s="13">
        <v>2011</v>
      </c>
      <c r="AA24" s="13">
        <v>2012</v>
      </c>
      <c r="AB24" s="13">
        <v>2013</v>
      </c>
      <c r="AC24" s="13">
        <v>2014</v>
      </c>
      <c r="AD24" s="13">
        <v>2015</v>
      </c>
      <c r="AE24" s="13">
        <v>2016</v>
      </c>
      <c r="AF24" s="13">
        <v>2017</v>
      </c>
      <c r="AG24" s="13">
        <v>2018</v>
      </c>
      <c r="AH24" s="13">
        <v>2019</v>
      </c>
      <c r="AI24" s="13">
        <v>2020</v>
      </c>
      <c r="AJ24" s="13">
        <v>2021</v>
      </c>
      <c r="AK24" s="13">
        <v>2022</v>
      </c>
      <c r="AL24" s="13">
        <v>2023</v>
      </c>
      <c r="AM24" s="13">
        <v>2024</v>
      </c>
      <c r="AN24" s="13">
        <v>2025</v>
      </c>
      <c r="AO24" s="13">
        <v>2026</v>
      </c>
      <c r="AP24" s="13">
        <v>2027</v>
      </c>
      <c r="AQ24" s="13">
        <v>2028</v>
      </c>
      <c r="AR24" s="13">
        <v>2029</v>
      </c>
      <c r="AS24" s="13">
        <v>2030</v>
      </c>
      <c r="AT24" s="13">
        <v>2031</v>
      </c>
      <c r="AU24" s="13">
        <v>2032</v>
      </c>
      <c r="AV24" s="13">
        <v>2033</v>
      </c>
      <c r="AW24" s="13">
        <v>2034</v>
      </c>
      <c r="AX24" s="13">
        <v>2035</v>
      </c>
      <c r="AY24" s="13">
        <v>2036</v>
      </c>
      <c r="AZ24" s="13">
        <v>2037</v>
      </c>
      <c r="BA24" s="13">
        <v>2038</v>
      </c>
      <c r="BB24" s="13">
        <v>2039</v>
      </c>
      <c r="BC24" s="13">
        <v>2040</v>
      </c>
      <c r="BD24" s="13">
        <v>2041</v>
      </c>
      <c r="BE24" s="13">
        <v>2042</v>
      </c>
      <c r="BF24" s="13">
        <v>2043</v>
      </c>
      <c r="BG24" s="13">
        <v>2044</v>
      </c>
      <c r="BH24" s="13">
        <v>2045</v>
      </c>
      <c r="BI24" s="13">
        <v>2046</v>
      </c>
      <c r="BJ24" s="13">
        <v>2047</v>
      </c>
      <c r="BK24" s="13">
        <v>2048</v>
      </c>
      <c r="BL24" s="13">
        <v>2049</v>
      </c>
      <c r="BM24" s="13">
        <v>2050</v>
      </c>
    </row>
    <row r="25" spans="3:65" x14ac:dyDescent="0.2">
      <c r="C25" s="14" t="s">
        <v>12</v>
      </c>
      <c r="D25" s="14" t="s">
        <v>11</v>
      </c>
      <c r="E25" s="15">
        <v>1168.9460000000001</v>
      </c>
      <c r="F25" s="15">
        <v>1223.924</v>
      </c>
      <c r="G25" s="15">
        <v>1264.3319999999999</v>
      </c>
      <c r="H25" s="15">
        <v>1287.82</v>
      </c>
      <c r="I25" s="15">
        <v>1340.0079999999998</v>
      </c>
      <c r="J25" s="15">
        <v>1401.058</v>
      </c>
      <c r="K25" s="15">
        <v>1472.4559999999999</v>
      </c>
      <c r="L25" s="15">
        <v>1513.954</v>
      </c>
      <c r="M25" s="15">
        <v>1540.9639999999999</v>
      </c>
      <c r="N25" s="15">
        <v>1609.2340000000002</v>
      </c>
      <c r="O25" s="15">
        <v>1646.018</v>
      </c>
      <c r="P25" s="15">
        <v>1641.8000000000002</v>
      </c>
      <c r="Q25" s="15">
        <v>1631.904</v>
      </c>
      <c r="R25" s="15">
        <v>1684.4739999999999</v>
      </c>
      <c r="S25" s="15">
        <v>1752.9379999999999</v>
      </c>
      <c r="T25" s="15">
        <v>1816.402</v>
      </c>
      <c r="U25" s="15">
        <v>1895.5619999999999</v>
      </c>
      <c r="V25" s="15">
        <v>1992.42</v>
      </c>
      <c r="W25" s="15">
        <v>2113.384</v>
      </c>
      <c r="X25" s="15">
        <v>2270.8380000000002</v>
      </c>
      <c r="Y25" s="15">
        <v>2272.8620000000001</v>
      </c>
      <c r="Z25" s="15">
        <v>2407.502</v>
      </c>
      <c r="AA25" s="15">
        <v>2579.7740000000003</v>
      </c>
      <c r="AB25" s="15">
        <v>2606.748</v>
      </c>
      <c r="AC25" s="15">
        <v>2816.1059999999998</v>
      </c>
      <c r="AD25" s="15">
        <v>2927.4679999999998</v>
      </c>
      <c r="AE25" s="15">
        <v>2997.538</v>
      </c>
      <c r="AF25" s="15">
        <v>3078.32</v>
      </c>
      <c r="AG25" s="15">
        <v>3225.2939999999999</v>
      </c>
      <c r="AH25" s="15">
        <v>3249.288</v>
      </c>
      <c r="AI25" s="15">
        <v>3068.63</v>
      </c>
      <c r="AJ25" s="15">
        <v>3356.2000000000003</v>
      </c>
      <c r="AK25" s="15">
        <v>3521.2031689999994</v>
      </c>
      <c r="AL25" s="15" t="s">
        <v>27</v>
      </c>
      <c r="AM25" s="15" t="s">
        <v>27</v>
      </c>
      <c r="AN25" s="15" t="s">
        <v>27</v>
      </c>
      <c r="AO25" s="15" t="s">
        <v>27</v>
      </c>
      <c r="AP25" s="15" t="s">
        <v>27</v>
      </c>
      <c r="AQ25" s="15" t="s">
        <v>27</v>
      </c>
      <c r="AR25" s="15" t="s">
        <v>27</v>
      </c>
      <c r="AS25" s="15" t="s">
        <v>27</v>
      </c>
      <c r="AT25" s="15" t="s">
        <v>27</v>
      </c>
      <c r="AU25" s="15" t="s">
        <v>27</v>
      </c>
      <c r="AV25" s="15" t="s">
        <v>27</v>
      </c>
      <c r="AW25" s="15" t="s">
        <v>27</v>
      </c>
      <c r="AX25" s="15" t="s">
        <v>27</v>
      </c>
      <c r="AY25" s="15" t="s">
        <v>27</v>
      </c>
      <c r="AZ25" s="15" t="s">
        <v>27</v>
      </c>
      <c r="BA25" s="15" t="s">
        <v>27</v>
      </c>
      <c r="BB25" s="15" t="s">
        <v>27</v>
      </c>
      <c r="BC25" s="15" t="s">
        <v>27</v>
      </c>
      <c r="BD25" s="15" t="s">
        <v>27</v>
      </c>
      <c r="BE25" s="15" t="s">
        <v>27</v>
      </c>
      <c r="BF25" s="15" t="s">
        <v>27</v>
      </c>
      <c r="BG25" s="15" t="s">
        <v>27</v>
      </c>
      <c r="BH25" s="15" t="s">
        <v>27</v>
      </c>
      <c r="BI25" s="15" t="s">
        <v>27</v>
      </c>
      <c r="BJ25" s="15" t="s">
        <v>27</v>
      </c>
      <c r="BK25" s="15" t="s">
        <v>27</v>
      </c>
      <c r="BL25" s="15" t="s">
        <v>27</v>
      </c>
      <c r="BM25" s="15" t="s">
        <v>27</v>
      </c>
    </row>
    <row r="26" spans="3:65" x14ac:dyDescent="0.2">
      <c r="C26" s="14" t="s">
        <v>13</v>
      </c>
      <c r="D26" s="14" t="s">
        <v>14</v>
      </c>
      <c r="E26" s="15" t="s">
        <v>27</v>
      </c>
      <c r="F26" s="15" t="s">
        <v>27</v>
      </c>
      <c r="G26" s="15" t="s">
        <v>27</v>
      </c>
      <c r="H26" s="15" t="s">
        <v>27</v>
      </c>
      <c r="I26" s="15">
        <v>14</v>
      </c>
      <c r="J26" s="15" t="s">
        <v>27</v>
      </c>
      <c r="K26" s="15" t="s">
        <v>27</v>
      </c>
      <c r="L26" s="15" t="s">
        <v>27</v>
      </c>
      <c r="M26" s="15" t="s">
        <v>27</v>
      </c>
      <c r="N26" s="15" t="s">
        <v>27</v>
      </c>
      <c r="O26" s="15">
        <v>-223</v>
      </c>
      <c r="P26" s="15" t="s">
        <v>27</v>
      </c>
      <c r="Q26" s="15" t="s">
        <v>27</v>
      </c>
      <c r="R26" s="15" t="s">
        <v>27</v>
      </c>
      <c r="S26" s="15" t="s">
        <v>27</v>
      </c>
      <c r="T26" s="15" t="s">
        <v>27</v>
      </c>
      <c r="U26" s="15" t="s">
        <v>27</v>
      </c>
      <c r="V26" s="15">
        <v>-177</v>
      </c>
      <c r="W26" s="15" t="s">
        <v>27</v>
      </c>
      <c r="X26" s="15" t="s">
        <v>27</v>
      </c>
      <c r="Y26" s="15" t="s">
        <v>27</v>
      </c>
      <c r="Z26" s="15" t="s">
        <v>27</v>
      </c>
      <c r="AA26" s="15" t="s">
        <v>27</v>
      </c>
      <c r="AB26" s="15" t="s">
        <v>27</v>
      </c>
      <c r="AC26" s="15">
        <v>-301</v>
      </c>
      <c r="AD26" s="15" t="s">
        <v>27</v>
      </c>
      <c r="AE26" s="15">
        <v>-308</v>
      </c>
      <c r="AF26" s="15" t="s">
        <v>27</v>
      </c>
      <c r="AG26" s="15" t="s">
        <v>27</v>
      </c>
      <c r="AH26" s="15" t="s">
        <v>27</v>
      </c>
      <c r="AI26" s="15" t="s">
        <v>27</v>
      </c>
      <c r="AJ26" s="15" t="s">
        <v>27</v>
      </c>
      <c r="AK26" s="15" t="s">
        <v>27</v>
      </c>
      <c r="AL26" s="15" t="s">
        <v>27</v>
      </c>
      <c r="AM26" s="15" t="s">
        <v>27</v>
      </c>
      <c r="AN26" s="15" t="s">
        <v>27</v>
      </c>
      <c r="AO26" s="15" t="s">
        <v>27</v>
      </c>
      <c r="AP26" s="15" t="s">
        <v>27</v>
      </c>
      <c r="AQ26" s="15" t="s">
        <v>27</v>
      </c>
      <c r="AR26" s="15" t="s">
        <v>27</v>
      </c>
      <c r="AS26" s="15" t="s">
        <v>27</v>
      </c>
      <c r="AT26" s="15" t="s">
        <v>27</v>
      </c>
      <c r="AU26" s="15" t="s">
        <v>27</v>
      </c>
      <c r="AV26" s="15" t="s">
        <v>27</v>
      </c>
      <c r="AW26" s="15" t="s">
        <v>27</v>
      </c>
      <c r="AX26" s="15" t="s">
        <v>27</v>
      </c>
      <c r="AY26" s="15" t="s">
        <v>27</v>
      </c>
      <c r="AZ26" s="15" t="s">
        <v>27</v>
      </c>
      <c r="BA26" s="15" t="s">
        <v>27</v>
      </c>
      <c r="BB26" s="15" t="s">
        <v>27</v>
      </c>
      <c r="BC26" s="15" t="s">
        <v>27</v>
      </c>
      <c r="BD26" s="15" t="s">
        <v>27</v>
      </c>
      <c r="BE26" s="15" t="s">
        <v>27</v>
      </c>
      <c r="BF26" s="15" t="s">
        <v>27</v>
      </c>
      <c r="BG26" s="15" t="s">
        <v>27</v>
      </c>
      <c r="BH26" s="15" t="s">
        <v>27</v>
      </c>
      <c r="BI26" s="15" t="s">
        <v>27</v>
      </c>
      <c r="BJ26" s="15" t="s">
        <v>27</v>
      </c>
      <c r="BK26" s="15" t="s">
        <v>27</v>
      </c>
      <c r="BL26" s="15" t="s">
        <v>27</v>
      </c>
      <c r="BM26" s="15" t="s">
        <v>27</v>
      </c>
    </row>
    <row r="27" spans="3:65" x14ac:dyDescent="0.2">
      <c r="C27" s="14" t="s">
        <v>15</v>
      </c>
      <c r="D27" s="14" t="s">
        <v>16</v>
      </c>
      <c r="E27" s="15" t="s">
        <v>27</v>
      </c>
      <c r="F27" s="15" t="s">
        <v>27</v>
      </c>
      <c r="G27" s="15" t="s">
        <v>27</v>
      </c>
      <c r="H27" s="15" t="s">
        <v>27</v>
      </c>
      <c r="I27" s="15" t="s">
        <v>27</v>
      </c>
      <c r="J27" s="15" t="s">
        <v>27</v>
      </c>
      <c r="K27" s="15" t="s">
        <v>27</v>
      </c>
      <c r="L27" s="15" t="s">
        <v>27</v>
      </c>
      <c r="M27" s="15" t="s">
        <v>27</v>
      </c>
      <c r="N27" s="15" t="s">
        <v>27</v>
      </c>
      <c r="O27" s="15" t="s">
        <v>27</v>
      </c>
      <c r="P27" s="15" t="s">
        <v>27</v>
      </c>
      <c r="Q27" s="15" t="s">
        <v>27</v>
      </c>
      <c r="R27" s="15" t="s">
        <v>27</v>
      </c>
      <c r="S27" s="15" t="s">
        <v>27</v>
      </c>
      <c r="T27" s="15" t="s">
        <v>27</v>
      </c>
      <c r="U27" s="15" t="s">
        <v>27</v>
      </c>
      <c r="V27" s="15" t="s">
        <v>27</v>
      </c>
      <c r="W27" s="15" t="s">
        <v>27</v>
      </c>
      <c r="X27" s="15" t="s">
        <v>27</v>
      </c>
      <c r="Y27" s="15" t="s">
        <v>27</v>
      </c>
      <c r="Z27" s="15" t="s">
        <v>27</v>
      </c>
      <c r="AA27" s="15" t="s">
        <v>27</v>
      </c>
      <c r="AB27" s="15" t="s">
        <v>27</v>
      </c>
      <c r="AC27" s="15" t="s">
        <v>27</v>
      </c>
      <c r="AD27" s="15" t="s">
        <v>27</v>
      </c>
      <c r="AE27" s="15" t="s">
        <v>27</v>
      </c>
      <c r="AF27" s="15" t="s">
        <v>27</v>
      </c>
      <c r="AG27" s="15" t="s">
        <v>27</v>
      </c>
      <c r="AH27" s="15" t="s">
        <v>27</v>
      </c>
      <c r="AI27" s="15" t="s">
        <v>27</v>
      </c>
      <c r="AJ27" s="15"/>
      <c r="AK27" s="15">
        <v>3521.2031689999994</v>
      </c>
      <c r="AL27" s="15">
        <v>3592.7525400267882</v>
      </c>
      <c r="AM27" s="15">
        <v>3664.301911053577</v>
      </c>
      <c r="AN27" s="15">
        <v>3735.8512820803653</v>
      </c>
      <c r="AO27" s="15">
        <v>3809.8265040319011</v>
      </c>
      <c r="AP27" s="15">
        <v>3883.8017259834373</v>
      </c>
      <c r="AQ27" s="15">
        <v>3957.7769479349722</v>
      </c>
      <c r="AR27" s="15">
        <v>4031.7521698865075</v>
      </c>
      <c r="AS27" s="15">
        <v>4105.7273918380442</v>
      </c>
      <c r="AT27" s="15">
        <v>4209.9618723880594</v>
      </c>
      <c r="AU27" s="15">
        <v>4314.1963529380755</v>
      </c>
      <c r="AV27" s="15">
        <v>4418.4308334880898</v>
      </c>
      <c r="AW27" s="15">
        <v>4522.665314038104</v>
      </c>
      <c r="AX27" s="15">
        <v>4626.8997945881201</v>
      </c>
      <c r="AY27" s="15" t="s">
        <v>27</v>
      </c>
      <c r="AZ27" s="15" t="s">
        <v>27</v>
      </c>
      <c r="BA27" s="15" t="s">
        <v>27</v>
      </c>
      <c r="BB27" s="15" t="s">
        <v>27</v>
      </c>
      <c r="BC27" s="15" t="s">
        <v>27</v>
      </c>
      <c r="BD27" s="15" t="s">
        <v>27</v>
      </c>
      <c r="BE27" s="15" t="s">
        <v>27</v>
      </c>
      <c r="BF27" s="15" t="s">
        <v>27</v>
      </c>
      <c r="BG27" s="15" t="s">
        <v>27</v>
      </c>
      <c r="BH27" s="15" t="s">
        <v>27</v>
      </c>
      <c r="BI27" s="15" t="s">
        <v>27</v>
      </c>
      <c r="BJ27" s="15" t="s">
        <v>27</v>
      </c>
      <c r="BK27" s="15" t="s">
        <v>27</v>
      </c>
      <c r="BL27" s="15" t="s">
        <v>27</v>
      </c>
      <c r="BM27" s="15" t="s">
        <v>27</v>
      </c>
    </row>
    <row r="28" spans="3:65" x14ac:dyDescent="0.2">
      <c r="C28" s="14" t="s">
        <v>15</v>
      </c>
      <c r="D28" s="14" t="s">
        <v>17</v>
      </c>
      <c r="E28" s="15" t="s">
        <v>27</v>
      </c>
      <c r="F28" s="15" t="s">
        <v>27</v>
      </c>
      <c r="G28" s="15" t="s">
        <v>27</v>
      </c>
      <c r="H28" s="15" t="s">
        <v>27</v>
      </c>
      <c r="I28" s="15" t="s">
        <v>27</v>
      </c>
      <c r="J28" s="15" t="s">
        <v>27</v>
      </c>
      <c r="K28" s="15" t="s">
        <v>27</v>
      </c>
      <c r="L28" s="15" t="s">
        <v>27</v>
      </c>
      <c r="M28" s="15" t="s">
        <v>27</v>
      </c>
      <c r="N28" s="15" t="s">
        <v>27</v>
      </c>
      <c r="O28" s="15" t="s">
        <v>27</v>
      </c>
      <c r="P28" s="15" t="s">
        <v>27</v>
      </c>
      <c r="Q28" s="15" t="s">
        <v>27</v>
      </c>
      <c r="R28" s="15" t="s">
        <v>27</v>
      </c>
      <c r="S28" s="15" t="s">
        <v>27</v>
      </c>
      <c r="T28" s="15" t="s">
        <v>27</v>
      </c>
      <c r="U28" s="15" t="s">
        <v>27</v>
      </c>
      <c r="V28" s="15" t="s">
        <v>27</v>
      </c>
      <c r="W28" s="15" t="s">
        <v>27</v>
      </c>
      <c r="X28" s="15" t="s">
        <v>27</v>
      </c>
      <c r="Y28" s="15" t="s">
        <v>27</v>
      </c>
      <c r="Z28" s="15" t="s">
        <v>27</v>
      </c>
      <c r="AA28" s="15" t="s">
        <v>27</v>
      </c>
      <c r="AB28" s="15" t="s">
        <v>27</v>
      </c>
      <c r="AC28" s="15" t="s">
        <v>27</v>
      </c>
      <c r="AD28" s="15" t="s">
        <v>27</v>
      </c>
      <c r="AE28" s="15" t="s">
        <v>27</v>
      </c>
      <c r="AF28" s="15" t="s">
        <v>27</v>
      </c>
      <c r="AG28" s="15" t="s">
        <v>27</v>
      </c>
      <c r="AH28" s="15" t="s">
        <v>27</v>
      </c>
      <c r="AI28" s="15" t="s">
        <v>27</v>
      </c>
      <c r="AJ28" s="15"/>
      <c r="AK28" s="15">
        <v>3521.2031689999994</v>
      </c>
      <c r="AL28" s="15">
        <v>3632.6629364999412</v>
      </c>
      <c r="AM28" s="15">
        <v>3744.122703999883</v>
      </c>
      <c r="AN28" s="15">
        <v>3855.5824714998244</v>
      </c>
      <c r="AO28" s="15">
        <v>3969.4680899245127</v>
      </c>
      <c r="AP28" s="15">
        <v>4083.3537083492015</v>
      </c>
      <c r="AQ28" s="15">
        <v>4197.2393267738889</v>
      </c>
      <c r="AR28" s="15">
        <v>4311.1249451985777</v>
      </c>
      <c r="AS28" s="15">
        <v>4425.0105636232684</v>
      </c>
      <c r="AT28" s="15">
        <v>4474.3527908656179</v>
      </c>
      <c r="AU28" s="15">
        <v>4523.6950181079674</v>
      </c>
      <c r="AV28" s="15">
        <v>4573.037245350316</v>
      </c>
      <c r="AW28" s="15">
        <v>4622.3794725926646</v>
      </c>
      <c r="AX28" s="15">
        <v>4671.7216998350141</v>
      </c>
      <c r="AY28" s="15" t="s">
        <v>27</v>
      </c>
      <c r="AZ28" s="15" t="s">
        <v>27</v>
      </c>
      <c r="BA28" s="15" t="s">
        <v>27</v>
      </c>
      <c r="BB28" s="15" t="s">
        <v>27</v>
      </c>
      <c r="BC28" s="15" t="s">
        <v>27</v>
      </c>
      <c r="BD28" s="15" t="s">
        <v>27</v>
      </c>
      <c r="BE28" s="15" t="s">
        <v>27</v>
      </c>
      <c r="BF28" s="15" t="s">
        <v>27</v>
      </c>
      <c r="BG28" s="15" t="s">
        <v>27</v>
      </c>
      <c r="BH28" s="15" t="s">
        <v>27</v>
      </c>
      <c r="BI28" s="15" t="s">
        <v>27</v>
      </c>
      <c r="BJ28" s="15" t="s">
        <v>27</v>
      </c>
      <c r="BK28" s="15" t="s">
        <v>27</v>
      </c>
      <c r="BL28" s="15" t="s">
        <v>27</v>
      </c>
      <c r="BM28" s="15" t="s">
        <v>27</v>
      </c>
    </row>
    <row r="29" spans="3:65" x14ac:dyDescent="0.2">
      <c r="C29" s="14" t="s">
        <v>29</v>
      </c>
      <c r="D29" s="14" t="s">
        <v>11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>
        <v>4631</v>
      </c>
      <c r="AT29" s="15" t="s">
        <v>27</v>
      </c>
      <c r="AU29" s="15" t="s">
        <v>27</v>
      </c>
      <c r="AV29" s="15" t="s">
        <v>27</v>
      </c>
      <c r="AW29" s="15" t="s">
        <v>27</v>
      </c>
      <c r="AX29" s="15" t="s">
        <v>27</v>
      </c>
      <c r="AY29" s="15" t="s">
        <v>27</v>
      </c>
      <c r="AZ29" s="15" t="s">
        <v>27</v>
      </c>
      <c r="BA29" s="15" t="s">
        <v>27</v>
      </c>
      <c r="BB29" s="15" t="s">
        <v>27</v>
      </c>
      <c r="BC29" s="15" t="s">
        <v>27</v>
      </c>
      <c r="BD29" s="15" t="s">
        <v>27</v>
      </c>
      <c r="BE29" s="15" t="s">
        <v>27</v>
      </c>
      <c r="BF29" s="15" t="s">
        <v>27</v>
      </c>
      <c r="BG29" s="15" t="s">
        <v>27</v>
      </c>
      <c r="BH29" s="15" t="s">
        <v>27</v>
      </c>
      <c r="BI29" s="15" t="s">
        <v>27</v>
      </c>
      <c r="BJ29" s="15" t="s">
        <v>27</v>
      </c>
      <c r="BK29" s="15" t="s">
        <v>27</v>
      </c>
      <c r="BL29" s="15" t="s">
        <v>27</v>
      </c>
      <c r="BM29" s="15" t="s">
        <v>27</v>
      </c>
    </row>
    <row r="30" spans="3:65" x14ac:dyDescent="0.2">
      <c r="C30" s="14" t="s">
        <v>30</v>
      </c>
      <c r="D30" s="14" t="s">
        <v>16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>
        <v>4379.2958674276306</v>
      </c>
      <c r="AT30" s="15" t="s">
        <v>27</v>
      </c>
      <c r="AU30" s="15" t="s">
        <v>27</v>
      </c>
      <c r="AV30" s="15" t="s">
        <v>27</v>
      </c>
      <c r="AW30" s="15" t="s">
        <v>27</v>
      </c>
      <c r="AX30" s="15" t="s">
        <v>27</v>
      </c>
      <c r="AY30" s="15" t="s">
        <v>27</v>
      </c>
      <c r="AZ30" s="15" t="s">
        <v>27</v>
      </c>
      <c r="BA30" s="15" t="s">
        <v>27</v>
      </c>
      <c r="BB30" s="15" t="s">
        <v>27</v>
      </c>
      <c r="BC30" s="15" t="s">
        <v>27</v>
      </c>
      <c r="BD30" s="15" t="s">
        <v>27</v>
      </c>
      <c r="BE30" s="15" t="s">
        <v>27</v>
      </c>
      <c r="BF30" s="15" t="s">
        <v>27</v>
      </c>
      <c r="BG30" s="15" t="s">
        <v>27</v>
      </c>
      <c r="BH30" s="15" t="s">
        <v>27</v>
      </c>
      <c r="BI30" s="15" t="s">
        <v>27</v>
      </c>
      <c r="BJ30" s="15" t="s">
        <v>27</v>
      </c>
      <c r="BK30" s="15" t="s">
        <v>27</v>
      </c>
      <c r="BL30" s="15" t="s">
        <v>27</v>
      </c>
      <c r="BM30" s="15" t="s">
        <v>27</v>
      </c>
    </row>
    <row r="31" spans="3:65" x14ac:dyDescent="0.2">
      <c r="C31" s="14" t="s">
        <v>30</v>
      </c>
      <c r="D31" s="14" t="s">
        <v>17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>
        <v>4613.6090705816732</v>
      </c>
      <c r="AT31" s="15" t="s">
        <v>27</v>
      </c>
      <c r="AU31" s="15" t="s">
        <v>27</v>
      </c>
      <c r="AV31" s="15" t="s">
        <v>27</v>
      </c>
      <c r="AW31" s="15" t="s">
        <v>27</v>
      </c>
      <c r="AX31" s="15" t="s">
        <v>27</v>
      </c>
      <c r="AY31" s="15" t="s">
        <v>27</v>
      </c>
      <c r="AZ31" s="15" t="s">
        <v>27</v>
      </c>
      <c r="BA31" s="15" t="s">
        <v>27</v>
      </c>
      <c r="BB31" s="15" t="s">
        <v>27</v>
      </c>
      <c r="BC31" s="15" t="s">
        <v>27</v>
      </c>
      <c r="BD31" s="15" t="s">
        <v>27</v>
      </c>
      <c r="BE31" s="15" t="s">
        <v>27</v>
      </c>
      <c r="BF31" s="15" t="s">
        <v>27</v>
      </c>
      <c r="BG31" s="15" t="s">
        <v>27</v>
      </c>
      <c r="BH31" s="15" t="s">
        <v>27</v>
      </c>
      <c r="BI31" s="15" t="s">
        <v>27</v>
      </c>
      <c r="BJ31" s="15" t="s">
        <v>27</v>
      </c>
      <c r="BK31" s="15" t="s">
        <v>27</v>
      </c>
      <c r="BL31" s="15" t="s">
        <v>27</v>
      </c>
      <c r="BM31" s="15" t="s">
        <v>27</v>
      </c>
    </row>
  </sheetData>
  <conditionalFormatting sqref="E25:BM31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3:Q26"/>
  <sheetViews>
    <sheetView showGridLines="0" workbookViewId="0">
      <selection activeCell="C16" sqref="C16"/>
    </sheetView>
  </sheetViews>
  <sheetFormatPr defaultColWidth="9.21875" defaultRowHeight="10" x14ac:dyDescent="0.2"/>
  <cols>
    <col min="1" max="2" width="8.2187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21875" bestFit="1" customWidth="1"/>
  </cols>
  <sheetData>
    <row r="3" spans="3:17" ht="14" thickBot="1" x14ac:dyDescent="0.3">
      <c r="C3" s="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8" t="s">
        <v>22</v>
      </c>
    </row>
    <row r="6" spans="3:17" x14ac:dyDescent="0.2">
      <c r="C6" s="8"/>
    </row>
    <row r="7" spans="3:17" x14ac:dyDescent="0.2">
      <c r="C7" s="8" t="s">
        <v>23</v>
      </c>
    </row>
    <row r="8" spans="3:17" x14ac:dyDescent="0.2">
      <c r="C8" s="8" t="s">
        <v>24</v>
      </c>
      <c r="D8" s="6"/>
    </row>
    <row r="9" spans="3:17" x14ac:dyDescent="0.2">
      <c r="C9" s="8" t="s">
        <v>25</v>
      </c>
    </row>
    <row r="11" spans="3:17" x14ac:dyDescent="0.2">
      <c r="C11" s="3" t="s">
        <v>20</v>
      </c>
    </row>
    <row r="12" spans="3:17" ht="13" x14ac:dyDescent="0.3">
      <c r="C12" s="4"/>
    </row>
    <row r="13" spans="3:17" ht="10.5" x14ac:dyDescent="0.2">
      <c r="C13" s="7" t="s">
        <v>19</v>
      </c>
    </row>
    <row r="14" spans="3:17" ht="10.5" x14ac:dyDescent="0.2">
      <c r="C14" s="5"/>
    </row>
    <row r="15" spans="3:17" x14ac:dyDescent="0.2">
      <c r="C15" s="3" t="s">
        <v>32</v>
      </c>
    </row>
    <row r="16" spans="3:17" x14ac:dyDescent="0.2">
      <c r="C16" t="s">
        <v>26</v>
      </c>
    </row>
    <row r="18" spans="3:6" x14ac:dyDescent="0.2">
      <c r="C18" s="10"/>
    </row>
    <row r="19" spans="3:6" ht="10.5" x14ac:dyDescent="0.25">
      <c r="C19" s="2" t="s">
        <v>0</v>
      </c>
      <c r="D19" s="16" t="s">
        <v>21</v>
      </c>
    </row>
    <row r="20" spans="3:6" ht="10.5" x14ac:dyDescent="0.25">
      <c r="C20" s="2" t="s">
        <v>1</v>
      </c>
      <c r="D20" s="12">
        <v>44434</v>
      </c>
    </row>
    <row r="22" spans="3:6" ht="12.5" x14ac:dyDescent="0.2">
      <c r="C22" s="13" t="s">
        <v>6</v>
      </c>
      <c r="D22" s="13">
        <v>2025</v>
      </c>
      <c r="E22" s="13">
        <v>2030</v>
      </c>
      <c r="F22" s="13">
        <v>2050</v>
      </c>
    </row>
    <row r="23" spans="3:6" x14ac:dyDescent="0.2">
      <c r="C23" s="17" t="s">
        <v>28</v>
      </c>
      <c r="D23" s="18">
        <v>3402.583197057731</v>
      </c>
      <c r="E23" s="18">
        <v>3462.2067799046949</v>
      </c>
      <c r="F23" s="18">
        <v>3341.00444898554</v>
      </c>
    </row>
    <row r="24" spans="3:6" ht="11" customHeight="1" x14ac:dyDescent="0.2">
      <c r="C24" s="17" t="s">
        <v>10</v>
      </c>
      <c r="D24" s="18">
        <v>3874.1979558492649</v>
      </c>
      <c r="E24" s="18">
        <v>3877.4680951511559</v>
      </c>
      <c r="F24" s="18">
        <v>4037.2509264142909</v>
      </c>
    </row>
    <row r="25" spans="3:6" x14ac:dyDescent="0.2">
      <c r="C25" s="17" t="s">
        <v>9</v>
      </c>
      <c r="D25" s="18">
        <v>5207.5163388623878</v>
      </c>
      <c r="E25" s="18">
        <v>5051.4677104114016</v>
      </c>
      <c r="F25" s="18">
        <v>6005.6334041862083</v>
      </c>
    </row>
    <row r="26" spans="3:6" x14ac:dyDescent="0.2">
      <c r="C26" s="17" t="s">
        <v>8</v>
      </c>
      <c r="D26" s="18">
        <v>5936.946502216646</v>
      </c>
      <c r="E26" s="18">
        <v>5693.7379603736617</v>
      </c>
      <c r="F26" s="18">
        <v>7082.4936429688732</v>
      </c>
    </row>
  </sheetData>
  <conditionalFormatting sqref="E23:F26">
    <cfRule type="expression" dxfId="1" priority="1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45" sqref="C45"/>
    </sheetView>
  </sheetViews>
  <sheetFormatPr defaultColWidth="9.21875" defaultRowHeight="10" x14ac:dyDescent="0.2"/>
  <cols>
    <col min="1" max="1" width="8.21875" customWidth="1"/>
    <col min="2" max="2" width="9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21875" customWidth="1"/>
  </cols>
  <sheetData>
    <row r="3" spans="3:17" ht="14" thickBot="1" x14ac:dyDescent="0.3">
      <c r="C3" s="1" t="s">
        <v>18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8" t="s">
        <v>22</v>
      </c>
    </row>
    <row r="6" spans="3:17" x14ac:dyDescent="0.2">
      <c r="C6" s="8"/>
    </row>
    <row r="7" spans="3:17" x14ac:dyDescent="0.2">
      <c r="C7" s="8" t="s">
        <v>23</v>
      </c>
    </row>
    <row r="8" spans="3:17" x14ac:dyDescent="0.2">
      <c r="C8" s="8" t="s">
        <v>24</v>
      </c>
      <c r="D8" s="6"/>
    </row>
    <row r="9" spans="3:17" x14ac:dyDescent="0.2">
      <c r="C9" s="8" t="s">
        <v>25</v>
      </c>
    </row>
    <row r="11" spans="3:17" x14ac:dyDescent="0.2">
      <c r="C11" s="3" t="s">
        <v>20</v>
      </c>
    </row>
    <row r="12" spans="3:17" ht="13" x14ac:dyDescent="0.3">
      <c r="C12" s="4"/>
    </row>
    <row r="13" spans="3:17" ht="10.5" x14ac:dyDescent="0.2">
      <c r="C13" s="7" t="s">
        <v>19</v>
      </c>
    </row>
    <row r="14" spans="3:17" ht="10.5" x14ac:dyDescent="0.2">
      <c r="C14" s="5"/>
    </row>
    <row r="15" spans="3:17" x14ac:dyDescent="0.2">
      <c r="C15" s="3" t="s">
        <v>32</v>
      </c>
    </row>
    <row r="16" spans="3:17" x14ac:dyDescent="0.2">
      <c r="C16" t="s">
        <v>26</v>
      </c>
    </row>
    <row r="18" spans="3:39" x14ac:dyDescent="0.2">
      <c r="C18" s="10"/>
    </row>
    <row r="19" spans="3:39" ht="10.5" x14ac:dyDescent="0.25">
      <c r="C19" s="2" t="s">
        <v>0</v>
      </c>
      <c r="D19" s="16" t="s">
        <v>21</v>
      </c>
    </row>
    <row r="20" spans="3:39" ht="10.5" x14ac:dyDescent="0.25">
      <c r="C20" s="2" t="s">
        <v>1</v>
      </c>
      <c r="D20" s="12">
        <v>44647</v>
      </c>
    </row>
    <row r="22" spans="3:39" ht="12.5" x14ac:dyDescent="0.2">
      <c r="C22" s="13" t="s">
        <v>6</v>
      </c>
      <c r="D22" s="13">
        <v>2015</v>
      </c>
      <c r="E22" s="13">
        <v>2016</v>
      </c>
      <c r="F22" s="13">
        <v>2017</v>
      </c>
      <c r="G22" s="13">
        <v>2018</v>
      </c>
      <c r="H22" s="13">
        <v>2019</v>
      </c>
      <c r="I22" s="13">
        <v>2020</v>
      </c>
      <c r="J22" s="13">
        <v>2021</v>
      </c>
      <c r="K22" s="13">
        <v>2022</v>
      </c>
      <c r="L22" s="13">
        <v>2023</v>
      </c>
      <c r="M22" s="13">
        <v>2024</v>
      </c>
      <c r="N22" s="13">
        <v>2025</v>
      </c>
      <c r="O22" s="13">
        <v>2026</v>
      </c>
      <c r="P22" s="13">
        <v>2027</v>
      </c>
      <c r="Q22" s="13">
        <v>2028</v>
      </c>
      <c r="R22" s="13">
        <v>2029</v>
      </c>
      <c r="S22" s="13">
        <v>2030</v>
      </c>
      <c r="T22" s="13">
        <v>2031</v>
      </c>
      <c r="U22" s="13">
        <v>2032</v>
      </c>
      <c r="V22" s="13">
        <v>2033</v>
      </c>
      <c r="W22" s="13">
        <v>2034</v>
      </c>
      <c r="X22" s="13">
        <v>2035</v>
      </c>
      <c r="Y22" s="13">
        <v>2036</v>
      </c>
      <c r="Z22" s="13">
        <v>2037</v>
      </c>
      <c r="AA22" s="13">
        <v>2038</v>
      </c>
      <c r="AB22" s="13">
        <v>2039</v>
      </c>
      <c r="AC22" s="13">
        <v>2040</v>
      </c>
      <c r="AD22" s="13">
        <v>2041</v>
      </c>
      <c r="AE22" s="13">
        <v>2042</v>
      </c>
      <c r="AF22" s="13">
        <v>2043</v>
      </c>
      <c r="AG22" s="13">
        <v>2044</v>
      </c>
      <c r="AH22" s="13">
        <v>2045</v>
      </c>
      <c r="AI22" s="13">
        <v>2046</v>
      </c>
      <c r="AJ22" s="13">
        <v>2047</v>
      </c>
      <c r="AK22" s="13">
        <v>2048</v>
      </c>
      <c r="AL22" s="13">
        <v>2049</v>
      </c>
      <c r="AM22" s="13">
        <v>2050</v>
      </c>
    </row>
    <row r="23" spans="3:39" x14ac:dyDescent="0.2">
      <c r="C23" s="17" t="s">
        <v>28</v>
      </c>
      <c r="D23" s="19">
        <v>2797.448080000001</v>
      </c>
      <c r="E23" s="19">
        <v>2845.9749067480425</v>
      </c>
      <c r="F23" s="19">
        <v>2894.5017334960844</v>
      </c>
      <c r="G23" s="19">
        <v>2943.0285602441259</v>
      </c>
      <c r="H23" s="19">
        <v>2991.5553869921678</v>
      </c>
      <c r="I23" s="19">
        <v>3040.0822137402092</v>
      </c>
      <c r="J23" s="19">
        <v>2918.0705347454409</v>
      </c>
      <c r="K23" s="19">
        <v>2796.0588557506726</v>
      </c>
      <c r="L23" s="19">
        <v>2674.0471767559038</v>
      </c>
      <c r="M23" s="19">
        <v>2552.0354977611355</v>
      </c>
      <c r="N23" s="19">
        <v>2430.0238187663672</v>
      </c>
      <c r="O23" s="19">
        <v>2323.2686155053516</v>
      </c>
      <c r="P23" s="19">
        <v>2216.5134122443365</v>
      </c>
      <c r="Q23" s="19">
        <v>2109.7582089833209</v>
      </c>
      <c r="R23" s="19">
        <v>2003.0030057223053</v>
      </c>
      <c r="S23" s="19">
        <v>1896.2478024612899</v>
      </c>
      <c r="T23" s="19">
        <v>1783.1826564623684</v>
      </c>
      <c r="U23" s="19">
        <v>1670.1175104634472</v>
      </c>
      <c r="V23" s="19">
        <v>1557.0523644645257</v>
      </c>
      <c r="W23" s="19">
        <v>1443.9872184656042</v>
      </c>
      <c r="X23" s="19">
        <v>1330.9220724666829</v>
      </c>
      <c r="Y23" s="19">
        <v>1261.2220031229808</v>
      </c>
      <c r="Z23" s="19">
        <v>1191.5219337792789</v>
      </c>
      <c r="AA23" s="19">
        <v>1121.821864435577</v>
      </c>
      <c r="AB23" s="19">
        <v>1052.1217950918749</v>
      </c>
      <c r="AC23" s="19">
        <v>982.42172574817289</v>
      </c>
      <c r="AD23" s="19">
        <v>950.99481677802612</v>
      </c>
      <c r="AE23" s="19">
        <v>919.56790780787946</v>
      </c>
      <c r="AF23" s="19">
        <v>888.1409988377327</v>
      </c>
      <c r="AG23" s="19">
        <v>856.71408986758604</v>
      </c>
      <c r="AH23" s="19">
        <v>825.28718089743927</v>
      </c>
      <c r="AI23" s="19">
        <v>800.18094267174956</v>
      </c>
      <c r="AJ23" s="19">
        <v>775.07470444605974</v>
      </c>
      <c r="AK23" s="19">
        <v>749.96846622037003</v>
      </c>
      <c r="AL23" s="19">
        <v>724.86222799468021</v>
      </c>
      <c r="AM23" s="19">
        <v>699.7559897689905</v>
      </c>
    </row>
    <row r="24" spans="3:39" ht="11" customHeight="1" x14ac:dyDescent="0.2">
      <c r="C24" s="17" t="s">
        <v>10</v>
      </c>
      <c r="D24" s="19">
        <v>2797.448080000001</v>
      </c>
      <c r="E24" s="19">
        <v>2852.1667874825798</v>
      </c>
      <c r="F24" s="19">
        <v>2906.8854949651591</v>
      </c>
      <c r="G24" s="19">
        <v>2961.6042024477379</v>
      </c>
      <c r="H24" s="19">
        <v>3016.3229099303171</v>
      </c>
      <c r="I24" s="19">
        <v>3071.0416174128959</v>
      </c>
      <c r="J24" s="19">
        <v>2992.8633018540945</v>
      </c>
      <c r="K24" s="19">
        <v>2914.6849862952936</v>
      </c>
      <c r="L24" s="19">
        <v>2836.5066707364922</v>
      </c>
      <c r="M24" s="19">
        <v>2758.3283551776913</v>
      </c>
      <c r="N24" s="19">
        <v>2680.1500396188899</v>
      </c>
      <c r="O24" s="19">
        <v>2632.2325377340849</v>
      </c>
      <c r="P24" s="19">
        <v>2584.3150358492799</v>
      </c>
      <c r="Q24" s="19">
        <v>2536.3975339644749</v>
      </c>
      <c r="R24" s="19">
        <v>2488.4800320796699</v>
      </c>
      <c r="S24" s="19">
        <v>2440.5625301948648</v>
      </c>
      <c r="T24" s="19">
        <v>2382.4602879894906</v>
      </c>
      <c r="U24" s="19">
        <v>2324.3580457841163</v>
      </c>
      <c r="V24" s="19">
        <v>2266.2558035787424</v>
      </c>
      <c r="W24" s="19">
        <v>2208.1535613733681</v>
      </c>
      <c r="X24" s="19">
        <v>2150.0513191679938</v>
      </c>
      <c r="Y24" s="19">
        <v>2093.0621122556668</v>
      </c>
      <c r="Z24" s="19">
        <v>2036.0729053433395</v>
      </c>
      <c r="AA24" s="19">
        <v>1979.0836984310124</v>
      </c>
      <c r="AB24" s="19">
        <v>1922.0944915186851</v>
      </c>
      <c r="AC24" s="19">
        <v>1865.1052846063581</v>
      </c>
      <c r="AD24" s="19">
        <v>1839.8038525920131</v>
      </c>
      <c r="AE24" s="19">
        <v>1814.5024205776681</v>
      </c>
      <c r="AF24" s="19">
        <v>1789.2009885633229</v>
      </c>
      <c r="AG24" s="19">
        <v>1763.8995565489779</v>
      </c>
      <c r="AH24" s="19">
        <v>1738.5981245346329</v>
      </c>
      <c r="AI24" s="19">
        <v>1717.8217366385609</v>
      </c>
      <c r="AJ24" s="19">
        <v>1697.0453487424888</v>
      </c>
      <c r="AK24" s="19">
        <v>1676.268960846417</v>
      </c>
      <c r="AL24" s="19">
        <v>1655.492572950345</v>
      </c>
      <c r="AM24" s="19">
        <v>1634.716185054273</v>
      </c>
    </row>
    <row r="25" spans="3:39" x14ac:dyDescent="0.2">
      <c r="C25" s="17" t="s">
        <v>9</v>
      </c>
      <c r="D25" s="19">
        <v>2797.448080000001</v>
      </c>
      <c r="E25" s="19">
        <v>2861.2860807917223</v>
      </c>
      <c r="F25" s="19">
        <v>2925.124081583444</v>
      </c>
      <c r="G25" s="19">
        <v>2988.9620823751652</v>
      </c>
      <c r="H25" s="19">
        <v>3052.8000831668869</v>
      </c>
      <c r="I25" s="19">
        <v>3116.6380839586081</v>
      </c>
      <c r="J25" s="19">
        <v>3161.1472666072618</v>
      </c>
      <c r="K25" s="19">
        <v>3205.6564492559155</v>
      </c>
      <c r="L25" s="19">
        <v>3250.1656319045696</v>
      </c>
      <c r="M25" s="19">
        <v>3294.6748145532233</v>
      </c>
      <c r="N25" s="19">
        <v>3339.183997201877</v>
      </c>
      <c r="O25" s="19">
        <v>3370.0000338069331</v>
      </c>
      <c r="P25" s="19">
        <v>3400.8160704119891</v>
      </c>
      <c r="Q25" s="19">
        <v>3431.6321070170447</v>
      </c>
      <c r="R25" s="19">
        <v>3462.4481436221008</v>
      </c>
      <c r="S25" s="19">
        <v>3493.2641802271569</v>
      </c>
      <c r="T25" s="19">
        <v>3481.9799828065552</v>
      </c>
      <c r="U25" s="19">
        <v>3470.6957853859535</v>
      </c>
      <c r="V25" s="19">
        <v>3459.4115879653514</v>
      </c>
      <c r="W25" s="19">
        <v>3448.1273905447497</v>
      </c>
      <c r="X25" s="19">
        <v>3436.843193124148</v>
      </c>
      <c r="Y25" s="19">
        <v>3417.9863819914449</v>
      </c>
      <c r="Z25" s="19">
        <v>3399.1295708587418</v>
      </c>
      <c r="AA25" s="19">
        <v>3380.2727597260391</v>
      </c>
      <c r="AB25" s="19">
        <v>3361.415948593336</v>
      </c>
      <c r="AC25" s="19">
        <v>3342.5591374606329</v>
      </c>
      <c r="AD25" s="19">
        <v>3310.0758687348589</v>
      </c>
      <c r="AE25" s="19">
        <v>3277.5926000090849</v>
      </c>
      <c r="AF25" s="19">
        <v>3245.1093312833109</v>
      </c>
      <c r="AG25" s="19">
        <v>3212.6260625575369</v>
      </c>
      <c r="AH25" s="19">
        <v>3180.1427938317629</v>
      </c>
      <c r="AI25" s="19">
        <v>3144.6526401929336</v>
      </c>
      <c r="AJ25" s="19">
        <v>3109.1624865541044</v>
      </c>
      <c r="AK25" s="19">
        <v>3073.6723329152755</v>
      </c>
      <c r="AL25" s="19">
        <v>3038.1821792764463</v>
      </c>
      <c r="AM25" s="19">
        <v>3002.692025637617</v>
      </c>
    </row>
    <row r="26" spans="3:39" x14ac:dyDescent="0.2">
      <c r="C26" s="17" t="s">
        <v>8</v>
      </c>
      <c r="D26" s="19">
        <v>2797.448080000001</v>
      </c>
      <c r="E26" s="19">
        <v>2863.4276855654111</v>
      </c>
      <c r="F26" s="19">
        <v>2929.4072911308212</v>
      </c>
      <c r="G26" s="19">
        <v>2995.3868966962318</v>
      </c>
      <c r="H26" s="19">
        <v>3061.3665022616419</v>
      </c>
      <c r="I26" s="19">
        <v>3127.346107827052</v>
      </c>
      <c r="J26" s="19">
        <v>3207.9290078916893</v>
      </c>
      <c r="K26" s="19">
        <v>3288.5119079563265</v>
      </c>
      <c r="L26" s="19">
        <v>3369.0948080209637</v>
      </c>
      <c r="M26" s="19">
        <v>3449.6777080856009</v>
      </c>
      <c r="N26" s="19">
        <v>3530.2606081502381</v>
      </c>
      <c r="O26" s="19">
        <v>3637.8915381042443</v>
      </c>
      <c r="P26" s="19">
        <v>3745.5224680582505</v>
      </c>
      <c r="Q26" s="19">
        <v>3853.1533980122567</v>
      </c>
      <c r="R26" s="19">
        <v>3960.7843279662629</v>
      </c>
      <c r="S26" s="19">
        <v>4068.4152579202691</v>
      </c>
      <c r="T26" s="19">
        <v>4176.6603646420681</v>
      </c>
      <c r="U26" s="19">
        <v>4284.905471363867</v>
      </c>
      <c r="V26" s="19">
        <v>4393.150578085666</v>
      </c>
      <c r="W26" s="19">
        <v>4501.3956848074649</v>
      </c>
      <c r="X26" s="19">
        <v>4609.6407915292639</v>
      </c>
      <c r="Y26" s="19">
        <v>4723.1552601264402</v>
      </c>
      <c r="Z26" s="19">
        <v>4836.6697287236175</v>
      </c>
      <c r="AA26" s="19">
        <v>4950.1841973207938</v>
      </c>
      <c r="AB26" s="19">
        <v>5063.6986659179711</v>
      </c>
      <c r="AC26" s="19">
        <v>5177.2131345151474</v>
      </c>
      <c r="AD26" s="19">
        <v>5270.9825003458336</v>
      </c>
      <c r="AE26" s="19">
        <v>5364.7518661765198</v>
      </c>
      <c r="AF26" s="19">
        <v>5458.521232007206</v>
      </c>
      <c r="AG26" s="19">
        <v>5552.2905978378922</v>
      </c>
      <c r="AH26" s="19">
        <v>5646.0599636685783</v>
      </c>
      <c r="AI26" s="19">
        <v>5795.9679749539155</v>
      </c>
      <c r="AJ26" s="19">
        <v>5945.8759862392526</v>
      </c>
      <c r="AK26" s="19">
        <v>6095.7839975245906</v>
      </c>
      <c r="AL26" s="19">
        <v>6245.6920088099278</v>
      </c>
      <c r="AM26" s="19">
        <v>6395.6000200952649</v>
      </c>
    </row>
  </sheetData>
  <conditionalFormatting sqref="D23:AM26">
    <cfRule type="expression" dxfId="0" priority="1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F5139-A135-4696-93A0-7DA6288FE277}">
  <ds:schemaRefs>
    <ds:schemaRef ds:uri="aa76bd91-2c4e-4caf-a959-876821feecf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569243f0-178c-43e9-bf3b-4e4e4af4c565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Pathways_Table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Sarah Heck</cp:lastModifiedBy>
  <cp:lastPrinted>2014-06-03T17:21:29Z</cp:lastPrinted>
  <dcterms:created xsi:type="dcterms:W3CDTF">2011-01-19T10:59:21Z</dcterms:created>
  <dcterms:modified xsi:type="dcterms:W3CDTF">2023-07-04T15:59:04Z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